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iles\home\o.said\"/>
    </mc:Choice>
  </mc:AlternateContent>
  <bookViews>
    <workbookView xWindow="120" yWindow="135" windowWidth="19440" windowHeight="12090" activeTab="1"/>
  </bookViews>
  <sheets>
    <sheet name="YDI Overview " sheetId="2" r:id="rId1"/>
    <sheet name="YDI for Commonwealth Countries" sheetId="1" r:id="rId2"/>
    <sheet name="15-29 Population Data" sheetId="3" r:id="rId3"/>
  </sheets>
  <externalReferences>
    <externalReference r:id="rId4"/>
  </externalReferences>
  <definedNames>
    <definedName name="commonwealth.ranked.list">'[1]Commonwealth Domain Summary'!$C$6:$AK$59</definedName>
    <definedName name="global.ranked.list">'[1]Global Domain Summary'!$C$6:$AK$184</definedName>
  </definedNames>
  <calcPr calcId="152511"/>
</workbook>
</file>

<file path=xl/calcChain.xml><?xml version="1.0" encoding="utf-8"?>
<calcChain xmlns="http://schemas.openxmlformats.org/spreadsheetml/2006/main">
  <c r="I7" i="3" l="1"/>
  <c r="I11" i="3"/>
  <c r="I15" i="3"/>
  <c r="I19" i="3"/>
  <c r="I23" i="3"/>
  <c r="I27" i="3"/>
  <c r="I31" i="3"/>
  <c r="I35" i="3"/>
  <c r="I39" i="3"/>
  <c r="I43" i="3"/>
  <c r="I47" i="3"/>
  <c r="I51" i="3"/>
  <c r="I55" i="3"/>
  <c r="G4" i="3"/>
  <c r="G5" i="3"/>
  <c r="G6" i="3"/>
  <c r="I6" i="3" s="1"/>
  <c r="G7" i="3"/>
  <c r="G8" i="3"/>
  <c r="G9" i="3"/>
  <c r="G10" i="3"/>
  <c r="I10" i="3" s="1"/>
  <c r="G11" i="3"/>
  <c r="G12" i="3"/>
  <c r="G13" i="3"/>
  <c r="G14" i="3"/>
  <c r="I14" i="3" s="1"/>
  <c r="G15" i="3"/>
  <c r="G16" i="3"/>
  <c r="G17" i="3"/>
  <c r="G18" i="3"/>
  <c r="I18" i="3" s="1"/>
  <c r="G19" i="3"/>
  <c r="G20" i="3"/>
  <c r="G21" i="3"/>
  <c r="G22" i="3"/>
  <c r="I22" i="3" s="1"/>
  <c r="G23" i="3"/>
  <c r="G24" i="3"/>
  <c r="G25" i="3"/>
  <c r="G26" i="3"/>
  <c r="I26" i="3" s="1"/>
  <c r="G27" i="3"/>
  <c r="G28" i="3"/>
  <c r="G29" i="3"/>
  <c r="G30" i="3"/>
  <c r="I30" i="3" s="1"/>
  <c r="G31" i="3"/>
  <c r="G32" i="3"/>
  <c r="G33" i="3"/>
  <c r="G34" i="3"/>
  <c r="I34" i="3" s="1"/>
  <c r="G35" i="3"/>
  <c r="G36" i="3"/>
  <c r="G37" i="3"/>
  <c r="G38" i="3"/>
  <c r="I38" i="3" s="1"/>
  <c r="G39" i="3"/>
  <c r="G40" i="3"/>
  <c r="G41" i="3"/>
  <c r="G42" i="3"/>
  <c r="I42" i="3" s="1"/>
  <c r="G43" i="3"/>
  <c r="G44" i="3"/>
  <c r="G45" i="3"/>
  <c r="G46" i="3"/>
  <c r="I46" i="3" s="1"/>
  <c r="G47" i="3"/>
  <c r="G48" i="3"/>
  <c r="G49" i="3"/>
  <c r="G50" i="3"/>
  <c r="I50" i="3" s="1"/>
  <c r="G51" i="3"/>
  <c r="G52" i="3"/>
  <c r="G53" i="3"/>
  <c r="G54" i="3"/>
  <c r="I54" i="3" s="1"/>
  <c r="G55" i="3"/>
  <c r="G3" i="3"/>
  <c r="F4" i="3"/>
  <c r="I4" i="3" s="1"/>
  <c r="F5" i="3"/>
  <c r="I5" i="3" s="1"/>
  <c r="F6" i="3"/>
  <c r="F7" i="3"/>
  <c r="F8" i="3"/>
  <c r="I8" i="3" s="1"/>
  <c r="F9" i="3"/>
  <c r="I9" i="3" s="1"/>
  <c r="F10" i="3"/>
  <c r="F11" i="3"/>
  <c r="F12" i="3"/>
  <c r="I12" i="3" s="1"/>
  <c r="F13" i="3"/>
  <c r="I13" i="3" s="1"/>
  <c r="F14" i="3"/>
  <c r="F15" i="3"/>
  <c r="F16" i="3"/>
  <c r="I16" i="3" s="1"/>
  <c r="F17" i="3"/>
  <c r="I17" i="3" s="1"/>
  <c r="F18" i="3"/>
  <c r="F19" i="3"/>
  <c r="F20" i="3"/>
  <c r="I20" i="3" s="1"/>
  <c r="F21" i="3"/>
  <c r="I21" i="3" s="1"/>
  <c r="F22" i="3"/>
  <c r="F23" i="3"/>
  <c r="F24" i="3"/>
  <c r="I24" i="3" s="1"/>
  <c r="F25" i="3"/>
  <c r="I25" i="3" s="1"/>
  <c r="F26" i="3"/>
  <c r="F27" i="3"/>
  <c r="F28" i="3"/>
  <c r="I28" i="3" s="1"/>
  <c r="F29" i="3"/>
  <c r="I29" i="3" s="1"/>
  <c r="F30" i="3"/>
  <c r="F31" i="3"/>
  <c r="F32" i="3"/>
  <c r="I32" i="3" s="1"/>
  <c r="F33" i="3"/>
  <c r="I33" i="3" s="1"/>
  <c r="F34" i="3"/>
  <c r="F35" i="3"/>
  <c r="F36" i="3"/>
  <c r="I36" i="3" s="1"/>
  <c r="F37" i="3"/>
  <c r="I37" i="3" s="1"/>
  <c r="F38" i="3"/>
  <c r="F39" i="3"/>
  <c r="F40" i="3"/>
  <c r="I40" i="3" s="1"/>
  <c r="F41" i="3"/>
  <c r="I41" i="3" s="1"/>
  <c r="F42" i="3"/>
  <c r="F43" i="3"/>
  <c r="F44" i="3"/>
  <c r="I44" i="3" s="1"/>
  <c r="F45" i="3"/>
  <c r="I45" i="3" s="1"/>
  <c r="F46" i="3"/>
  <c r="F47" i="3"/>
  <c r="F48" i="3"/>
  <c r="I48" i="3" s="1"/>
  <c r="F49" i="3"/>
  <c r="I49" i="3" s="1"/>
  <c r="F50" i="3"/>
  <c r="F51" i="3"/>
  <c r="F52" i="3"/>
  <c r="I52" i="3" s="1"/>
  <c r="F53" i="3"/>
  <c r="I53" i="3" s="1"/>
  <c r="F54" i="3"/>
  <c r="F55" i="3"/>
  <c r="F3" i="3"/>
  <c r="I3" i="3" s="1"/>
</calcChain>
</file>

<file path=xl/sharedStrings.xml><?xml version="1.0" encoding="utf-8"?>
<sst xmlns="http://schemas.openxmlformats.org/spreadsheetml/2006/main" count="817" uniqueCount="419">
  <si>
    <t xml:space="preserve">Country </t>
  </si>
  <si>
    <t>YDI Score</t>
  </si>
  <si>
    <t>Australia</t>
  </si>
  <si>
    <t>High</t>
  </si>
  <si>
    <t>Canada</t>
  </si>
  <si>
    <t>New Zealand</t>
  </si>
  <si>
    <t>Malta</t>
  </si>
  <si>
    <t>United Kingdom</t>
  </si>
  <si>
    <t>Cyprus</t>
  </si>
  <si>
    <t>Jamaica</t>
  </si>
  <si>
    <t>Singapore</t>
  </si>
  <si>
    <t>Medium</t>
  </si>
  <si>
    <t>Trinidad and Tobago</t>
  </si>
  <si>
    <t>Guyana</t>
  </si>
  <si>
    <t>Belize</t>
  </si>
  <si>
    <t>Mauritius</t>
  </si>
  <si>
    <t>Bahamas</t>
  </si>
  <si>
    <t>Barbados</t>
  </si>
  <si>
    <t>Samoa</t>
  </si>
  <si>
    <t>Tonga</t>
  </si>
  <si>
    <t>Maldives</t>
  </si>
  <si>
    <t>Malaysia</t>
  </si>
  <si>
    <t>Sri Lanka</t>
  </si>
  <si>
    <t>Antigua and Barbuda</t>
  </si>
  <si>
    <t>Dominica</t>
  </si>
  <si>
    <t>Bangladesh</t>
  </si>
  <si>
    <t>Pakistan</t>
  </si>
  <si>
    <t>Ghana</t>
  </si>
  <si>
    <t>India</t>
  </si>
  <si>
    <t>South Africa</t>
  </si>
  <si>
    <t>Botswana</t>
  </si>
  <si>
    <t>Vanuatu</t>
  </si>
  <si>
    <t>Sierra Leone</t>
  </si>
  <si>
    <t>Saint Lucia</t>
  </si>
  <si>
    <t>Brunei</t>
  </si>
  <si>
    <t>Lesotho</t>
  </si>
  <si>
    <t>Seychelles</t>
  </si>
  <si>
    <t>Zambia</t>
  </si>
  <si>
    <t>Fiji</t>
  </si>
  <si>
    <t>Namibia</t>
  </si>
  <si>
    <t>Papua New Guinea</t>
  </si>
  <si>
    <t>Grenada</t>
  </si>
  <si>
    <t>Solomon Islands</t>
  </si>
  <si>
    <t>Saint Vincent and the Grenadines</t>
  </si>
  <si>
    <t>Tanzania</t>
  </si>
  <si>
    <t>Cameroon</t>
  </si>
  <si>
    <t>Kenya</t>
  </si>
  <si>
    <t>Nigeria</t>
  </si>
  <si>
    <t>Low</t>
  </si>
  <si>
    <t>Rwanda</t>
  </si>
  <si>
    <t>Malawi</t>
  </si>
  <si>
    <t>Uganda</t>
  </si>
  <si>
    <t>Gambia</t>
  </si>
  <si>
    <t>Swaziland</t>
  </si>
  <si>
    <t>Saint Kitts and Nevis</t>
  </si>
  <si>
    <t>Kiribati</t>
  </si>
  <si>
    <t>Mozambique</t>
  </si>
  <si>
    <t>Tuvalu</t>
  </si>
  <si>
    <t>Nauru</t>
  </si>
  <si>
    <t xml:space="preserve">Commonwealth Youth Development Index (YDI) </t>
  </si>
  <si>
    <t>Domain</t>
  </si>
  <si>
    <t>Code</t>
  </si>
  <si>
    <t>Indicator</t>
  </si>
  <si>
    <t>D1 - Education</t>
  </si>
  <si>
    <t>D1.1</t>
  </si>
  <si>
    <t>Mean Years of Schooling</t>
  </si>
  <si>
    <t>D1.2</t>
  </si>
  <si>
    <t>Education % GDP</t>
  </si>
  <si>
    <t>D1.3</t>
  </si>
  <si>
    <t>Youth Literacy (15-24)</t>
  </si>
  <si>
    <t xml:space="preserve">D2 - Health and Wellbeing </t>
  </si>
  <si>
    <t>D2.1</t>
  </si>
  <si>
    <t>Youth Mortality Rate (15 - 29)*</t>
  </si>
  <si>
    <t>D2.2</t>
  </si>
  <si>
    <t>Cannabis Use* (Various years)</t>
  </si>
  <si>
    <t>D2.3</t>
  </si>
  <si>
    <t>Teenage Pregnancy Rates*</t>
  </si>
  <si>
    <t>D2.4</t>
  </si>
  <si>
    <t>HIV Prevalence (15-24)*</t>
  </si>
  <si>
    <t>D2.5</t>
  </si>
  <si>
    <t>Tobacco Use (13-15)*</t>
  </si>
  <si>
    <t>D3 - Employment</t>
  </si>
  <si>
    <t>D3.1</t>
  </si>
  <si>
    <t>Unemployment (15-24)*</t>
  </si>
  <si>
    <t>D3.2</t>
  </si>
  <si>
    <t>Youth to Total Employment Ratio (15-24)</t>
  </si>
  <si>
    <t>D4 - Political Participation</t>
  </si>
  <si>
    <t>D4.1</t>
  </si>
  <si>
    <t>Youth Policies and Representation</t>
  </si>
  <si>
    <t>D4.2</t>
  </si>
  <si>
    <t>Voter Education</t>
  </si>
  <si>
    <t>D4.3</t>
  </si>
  <si>
    <t>Express Political Views (15-24)</t>
  </si>
  <si>
    <t>D5 - Civic Participation</t>
  </si>
  <si>
    <t>D5.1</t>
  </si>
  <si>
    <t>Volunteering (15-24)</t>
  </si>
  <si>
    <t>D5.2</t>
  </si>
  <si>
    <t>Helped A Stranger (15-24)</t>
  </si>
  <si>
    <t>% Weighting</t>
  </si>
  <si>
    <t>as of 4 April 2013</t>
  </si>
  <si>
    <t>South Korea</t>
  </si>
  <si>
    <t>Netherlands</t>
  </si>
  <si>
    <t>Germany</t>
  </si>
  <si>
    <t>Switzerland</t>
  </si>
  <si>
    <t>United States</t>
  </si>
  <si>
    <t>Japan</t>
  </si>
  <si>
    <t>Slovenia</t>
  </si>
  <si>
    <t>Cuba</t>
  </si>
  <si>
    <t>Norway</t>
  </si>
  <si>
    <t>Austria</t>
  </si>
  <si>
    <t>Denmark</t>
  </si>
  <si>
    <t>Bolivia</t>
  </si>
  <si>
    <t>Israel</t>
  </si>
  <si>
    <t>Iceland</t>
  </si>
  <si>
    <t>Finland</t>
  </si>
  <si>
    <t>Ireland</t>
  </si>
  <si>
    <t>Belgium</t>
  </si>
  <si>
    <t>Trinidad And Tobago</t>
  </si>
  <si>
    <t>Costa Rica</t>
  </si>
  <si>
    <t>Mexico</t>
  </si>
  <si>
    <t>Kyrgyzstan</t>
  </si>
  <si>
    <t>France</t>
  </si>
  <si>
    <t>Czech Republic</t>
  </si>
  <si>
    <t>Romania</t>
  </si>
  <si>
    <t>Ukraine</t>
  </si>
  <si>
    <t>Kazakhstan</t>
  </si>
  <si>
    <t>Moldova</t>
  </si>
  <si>
    <t>Greece</t>
  </si>
  <si>
    <t>Portugal</t>
  </si>
  <si>
    <t>Hungary</t>
  </si>
  <si>
    <t>Sweden</t>
  </si>
  <si>
    <t>Philippines</t>
  </si>
  <si>
    <t>Poland</t>
  </si>
  <si>
    <t>Mongolia</t>
  </si>
  <si>
    <t>Latvia</t>
  </si>
  <si>
    <t>Italy</t>
  </si>
  <si>
    <t>Estonia</t>
  </si>
  <si>
    <t>Chile</t>
  </si>
  <si>
    <t>Serbia</t>
  </si>
  <si>
    <t>Vietnam</t>
  </si>
  <si>
    <t>Albania</t>
  </si>
  <si>
    <t>Uruguay</t>
  </si>
  <si>
    <t>Azerbaijan</t>
  </si>
  <si>
    <t>Georgia</t>
  </si>
  <si>
    <t>Bulgaria</t>
  </si>
  <si>
    <t>Turkey</t>
  </si>
  <si>
    <t>Panama</t>
  </si>
  <si>
    <t>Dominican Republic</t>
  </si>
  <si>
    <t>Croatia</t>
  </si>
  <si>
    <t>Armenia</t>
  </si>
  <si>
    <t>El Salvador</t>
  </si>
  <si>
    <t>Lebanon</t>
  </si>
  <si>
    <t>Paraguay</t>
  </si>
  <si>
    <t>Spain</t>
  </si>
  <si>
    <t>Colombia</t>
  </si>
  <si>
    <t>Lithuania</t>
  </si>
  <si>
    <t>Thailand</t>
  </si>
  <si>
    <t>Iran</t>
  </si>
  <si>
    <t>Cambodia</t>
  </si>
  <si>
    <t>Honduras</t>
  </si>
  <si>
    <t>Macedonia (fyr)</t>
  </si>
  <si>
    <t>United Arab Emirates</t>
  </si>
  <si>
    <t>Qatar</t>
  </si>
  <si>
    <t>Brazil</t>
  </si>
  <si>
    <t>Tunisia</t>
  </si>
  <si>
    <t>Russia</t>
  </si>
  <si>
    <t>Venezuela</t>
  </si>
  <si>
    <t>Egypt</t>
  </si>
  <si>
    <t>Nicaragua</t>
  </si>
  <si>
    <t>Syria</t>
  </si>
  <si>
    <t>Bahrain</t>
  </si>
  <si>
    <t>Jordan</t>
  </si>
  <si>
    <t>Morocco</t>
  </si>
  <si>
    <t>Indonesia</t>
  </si>
  <si>
    <t>Bosnia And Herzegovina</t>
  </si>
  <si>
    <t>Slovakia</t>
  </si>
  <si>
    <t>Saudi Arabia</t>
  </si>
  <si>
    <t>Senegal</t>
  </si>
  <si>
    <t>Madagascar</t>
  </si>
  <si>
    <t>Kuwait</t>
  </si>
  <si>
    <t>Bhutan</t>
  </si>
  <si>
    <t>Tajikistan</t>
  </si>
  <si>
    <t>Algeria</t>
  </si>
  <si>
    <t>Argentina</t>
  </si>
  <si>
    <t>Peru</t>
  </si>
  <si>
    <t>Liberia</t>
  </si>
  <si>
    <t>Benin</t>
  </si>
  <si>
    <t>Belarus</t>
  </si>
  <si>
    <t>Ethiopia</t>
  </si>
  <si>
    <t>Zimbabwe</t>
  </si>
  <si>
    <t>Uzbekistan</t>
  </si>
  <si>
    <t>Oman</t>
  </si>
  <si>
    <t>Myanmar</t>
  </si>
  <si>
    <t>Lao People's Democratic Republic</t>
  </si>
  <si>
    <t>Ecuador</t>
  </si>
  <si>
    <t>Burkina Faso</t>
  </si>
  <si>
    <t>Djibouti</t>
  </si>
  <si>
    <t>Haiti</t>
  </si>
  <si>
    <t>Nepal</t>
  </si>
  <si>
    <t>Yemen</t>
  </si>
  <si>
    <t>Niger</t>
  </si>
  <si>
    <t>Gabon</t>
  </si>
  <si>
    <t>Sudan</t>
  </si>
  <si>
    <t>Montenegro</t>
  </si>
  <si>
    <t>Iraq</t>
  </si>
  <si>
    <t>Guatemala</t>
  </si>
  <si>
    <t>Mauritania</t>
  </si>
  <si>
    <t>Angola</t>
  </si>
  <si>
    <t>Guinea</t>
  </si>
  <si>
    <t>Congo, Rep.</t>
  </si>
  <si>
    <t>Afghanistan</t>
  </si>
  <si>
    <t>Eritrea</t>
  </si>
  <si>
    <t>Equatorial Guinea</t>
  </si>
  <si>
    <t>Burundi</t>
  </si>
  <si>
    <t>Guinea-bissau</t>
  </si>
  <si>
    <t>Mali</t>
  </si>
  <si>
    <t>Chad</t>
  </si>
  <si>
    <t>Cote D'ivoire</t>
  </si>
  <si>
    <t>Central African Republic</t>
  </si>
  <si>
    <t>Congo, Dem Rep.</t>
  </si>
  <si>
    <t>Commonwealth Countries Only</t>
  </si>
  <si>
    <t xml:space="preserve">Global YDI List </t>
  </si>
  <si>
    <t>Total Youth Bulge</t>
  </si>
  <si>
    <t>Total Population</t>
  </si>
  <si>
    <t>% of Popultation 15-29</t>
  </si>
  <si>
    <t>Female Youth Bulge (15-29)  (000s)</t>
  </si>
  <si>
    <t>Female Total (000s)</t>
  </si>
  <si>
    <t>Male Youth Bulge (15-29) (000s)</t>
  </si>
  <si>
    <t>Male Total  (000s)</t>
  </si>
  <si>
    <t xml:space="preserve">Youth Population 15-29 in the Commonwealth for 2010 </t>
  </si>
  <si>
    <t>code</t>
  </si>
  <si>
    <t>Rank</t>
  </si>
  <si>
    <t>Classification</t>
  </si>
  <si>
    <t>Data Availability (Gallup Not Included)</t>
  </si>
  <si>
    <t>AUS</t>
  </si>
  <si>
    <t>CAN</t>
  </si>
  <si>
    <t>NZL</t>
  </si>
  <si>
    <t>MLT</t>
  </si>
  <si>
    <t>GBR</t>
  </si>
  <si>
    <t>CYP</t>
  </si>
  <si>
    <t>JAM</t>
  </si>
  <si>
    <t>SGP</t>
  </si>
  <si>
    <t>TTO</t>
  </si>
  <si>
    <t>GUY</t>
  </si>
  <si>
    <t>BLZ</t>
  </si>
  <si>
    <t>MUS</t>
  </si>
  <si>
    <t>BHS</t>
  </si>
  <si>
    <t>BRB</t>
  </si>
  <si>
    <t>WSM</t>
  </si>
  <si>
    <t>TON</t>
  </si>
  <si>
    <t>MYS</t>
  </si>
  <si>
    <t>MDV</t>
  </si>
  <si>
    <t>LKA</t>
  </si>
  <si>
    <t>BGD</t>
  </si>
  <si>
    <t>ATG</t>
  </si>
  <si>
    <t>PAK</t>
  </si>
  <si>
    <t>DMA</t>
  </si>
  <si>
    <t>GHA</t>
  </si>
  <si>
    <t>IND</t>
  </si>
  <si>
    <t>ZAF</t>
  </si>
  <si>
    <t>BWA</t>
  </si>
  <si>
    <t>VUT</t>
  </si>
  <si>
    <t>SLE</t>
  </si>
  <si>
    <t>LCA</t>
  </si>
  <si>
    <t>BRN</t>
  </si>
  <si>
    <t>FJI</t>
  </si>
  <si>
    <t>LSO</t>
  </si>
  <si>
    <t>SYC</t>
  </si>
  <si>
    <t>ZMB</t>
  </si>
  <si>
    <t>NAM</t>
  </si>
  <si>
    <t>PNG</t>
  </si>
  <si>
    <t>GRD</t>
  </si>
  <si>
    <t>SLB</t>
  </si>
  <si>
    <t>CMR</t>
  </si>
  <si>
    <t>VCT</t>
  </si>
  <si>
    <t>TZA</t>
  </si>
  <si>
    <t>KEN</t>
  </si>
  <si>
    <t>NGA</t>
  </si>
  <si>
    <t>UGA</t>
  </si>
  <si>
    <t>GMB</t>
  </si>
  <si>
    <t>RWA</t>
  </si>
  <si>
    <t>MWI</t>
  </si>
  <si>
    <t>SWZ</t>
  </si>
  <si>
    <t>KNA</t>
  </si>
  <si>
    <t>KIR</t>
  </si>
  <si>
    <t>MOZ</t>
  </si>
  <si>
    <t>TUV</t>
  </si>
  <si>
    <t>NRU</t>
  </si>
  <si>
    <t>KOR</t>
  </si>
  <si>
    <t>NLD</t>
  </si>
  <si>
    <t>DEU</t>
  </si>
  <si>
    <t>CHE</t>
  </si>
  <si>
    <t>USA</t>
  </si>
  <si>
    <t>JPN</t>
  </si>
  <si>
    <t>SVN</t>
  </si>
  <si>
    <t>CUB</t>
  </si>
  <si>
    <t>NOR</t>
  </si>
  <si>
    <t>AUT</t>
  </si>
  <si>
    <t>DNK</t>
  </si>
  <si>
    <t>BOL</t>
  </si>
  <si>
    <t>ISR</t>
  </si>
  <si>
    <t>KGZ</t>
  </si>
  <si>
    <t>ISL</t>
  </si>
  <si>
    <t>FIN</t>
  </si>
  <si>
    <t>IRL</t>
  </si>
  <si>
    <t>BEL</t>
  </si>
  <si>
    <t>KAZ</t>
  </si>
  <si>
    <t>CRI</t>
  </si>
  <si>
    <t>MEX</t>
  </si>
  <si>
    <t>FRA</t>
  </si>
  <si>
    <t>CZE</t>
  </si>
  <si>
    <t>ROU</t>
  </si>
  <si>
    <t>UKR</t>
  </si>
  <si>
    <t>MDA</t>
  </si>
  <si>
    <t>GRC</t>
  </si>
  <si>
    <t>PRT</t>
  </si>
  <si>
    <t>HUN</t>
  </si>
  <si>
    <t>SWE</t>
  </si>
  <si>
    <t>PHL</t>
  </si>
  <si>
    <t>POL</t>
  </si>
  <si>
    <t>MNG</t>
  </si>
  <si>
    <t>LVA</t>
  </si>
  <si>
    <t>ITA</t>
  </si>
  <si>
    <t>EST</t>
  </si>
  <si>
    <t>CHL</t>
  </si>
  <si>
    <t>SRB</t>
  </si>
  <si>
    <t>VNM</t>
  </si>
  <si>
    <t>LBN</t>
  </si>
  <si>
    <t>ALB</t>
  </si>
  <si>
    <t>URY</t>
  </si>
  <si>
    <t>AZE</t>
  </si>
  <si>
    <t>GEO</t>
  </si>
  <si>
    <t>BGR</t>
  </si>
  <si>
    <t>TUR</t>
  </si>
  <si>
    <t>PAN</t>
  </si>
  <si>
    <t>ARM</t>
  </si>
  <si>
    <t>DOM</t>
  </si>
  <si>
    <t>HRV</t>
  </si>
  <si>
    <t>SLV</t>
  </si>
  <si>
    <t>HND</t>
  </si>
  <si>
    <t>PRY</t>
  </si>
  <si>
    <t>ESP</t>
  </si>
  <si>
    <t>COL</t>
  </si>
  <si>
    <t>LTU</t>
  </si>
  <si>
    <t>KHM</t>
  </si>
  <si>
    <t>THA</t>
  </si>
  <si>
    <t>VEN</t>
  </si>
  <si>
    <t>IRN</t>
  </si>
  <si>
    <t>TUN</t>
  </si>
  <si>
    <t>ARE</t>
  </si>
  <si>
    <t>QAT</t>
  </si>
  <si>
    <t>MKD</t>
  </si>
  <si>
    <t>BRA</t>
  </si>
  <si>
    <t>EGY</t>
  </si>
  <si>
    <t>RUS</t>
  </si>
  <si>
    <t>JOR</t>
  </si>
  <si>
    <t>NIC</t>
  </si>
  <si>
    <t>BHR</t>
  </si>
  <si>
    <t>MAR</t>
  </si>
  <si>
    <t>SYR</t>
  </si>
  <si>
    <t>IDN</t>
  </si>
  <si>
    <t>BIH</t>
  </si>
  <si>
    <t>SVK</t>
  </si>
  <si>
    <t>SEN</t>
  </si>
  <si>
    <t>SAU</t>
  </si>
  <si>
    <t>BTN</t>
  </si>
  <si>
    <t>MDG</t>
  </si>
  <si>
    <t>KWT</t>
  </si>
  <si>
    <t>LBR</t>
  </si>
  <si>
    <t>TJK</t>
  </si>
  <si>
    <t>DZA</t>
  </si>
  <si>
    <t>ARG</t>
  </si>
  <si>
    <t>PER</t>
  </si>
  <si>
    <t>BEN</t>
  </si>
  <si>
    <t>Turkmenistan</t>
  </si>
  <si>
    <t>TKM</t>
  </si>
  <si>
    <t>BLR</t>
  </si>
  <si>
    <t>ETH</t>
  </si>
  <si>
    <t>ZWE</t>
  </si>
  <si>
    <t>UZB</t>
  </si>
  <si>
    <t>Libya</t>
  </si>
  <si>
    <t>LBY</t>
  </si>
  <si>
    <t>ECU</t>
  </si>
  <si>
    <t>OMN</t>
  </si>
  <si>
    <t>MMR</t>
  </si>
  <si>
    <t>BFA</t>
  </si>
  <si>
    <t>China</t>
  </si>
  <si>
    <t>CHN</t>
  </si>
  <si>
    <t>LAO</t>
  </si>
  <si>
    <t>HTI</t>
  </si>
  <si>
    <t>DJI</t>
  </si>
  <si>
    <t>NPL</t>
  </si>
  <si>
    <t>NER</t>
  </si>
  <si>
    <t>YEM</t>
  </si>
  <si>
    <t>IRQ</t>
  </si>
  <si>
    <t>GAB</t>
  </si>
  <si>
    <t>SDN</t>
  </si>
  <si>
    <t>GTM</t>
  </si>
  <si>
    <t>MNE</t>
  </si>
  <si>
    <t>MRT</t>
  </si>
  <si>
    <t>GIN</t>
  </si>
  <si>
    <t>AGO</t>
  </si>
  <si>
    <t>North Korea</t>
  </si>
  <si>
    <t>PRK</t>
  </si>
  <si>
    <t>BDI</t>
  </si>
  <si>
    <t>COG</t>
  </si>
  <si>
    <t>AFG</t>
  </si>
  <si>
    <t>ERI</t>
  </si>
  <si>
    <t>GNQ</t>
  </si>
  <si>
    <t>GNB</t>
  </si>
  <si>
    <t>Somalia</t>
  </si>
  <si>
    <t>SOM</t>
  </si>
  <si>
    <t>MLI</t>
  </si>
  <si>
    <t>TCD</t>
  </si>
  <si>
    <t>CIV</t>
  </si>
  <si>
    <t>CAF</t>
  </si>
  <si>
    <t>COD</t>
  </si>
  <si>
    <t>Taiwan</t>
  </si>
  <si>
    <t>TWN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</si>
</sst>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632523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rgb="FF969696"/>
      </left>
      <right style="thin">
        <color indexed="64"/>
      </right>
      <top/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 applyAlignment="1">
      <alignment horizontal="right"/>
    </xf>
    <xf numFmtId="9" fontId="0" fillId="2" borderId="3" xfId="2" applyFont="1" applyFill="1" applyBorder="1" applyAlignment="1">
      <alignment horizontal="center"/>
    </xf>
    <xf numFmtId="9" fontId="0" fillId="2" borderId="5" xfId="2" applyFont="1" applyFill="1" applyBorder="1" applyAlignment="1">
      <alignment horizontal="center"/>
    </xf>
    <xf numFmtId="9" fontId="0" fillId="2" borderId="8" xfId="2" applyFont="1" applyFill="1" applyBorder="1" applyAlignment="1">
      <alignment horizontal="center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4" fillId="6" borderId="10" xfId="0" applyFont="1" applyFill="1" applyBorder="1"/>
    <xf numFmtId="0" fontId="8" fillId="4" borderId="9" xfId="0" applyFont="1" applyFill="1" applyBorder="1"/>
    <xf numFmtId="0" fontId="5" fillId="4" borderId="9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9" xfId="0" applyFont="1" applyFill="1" applyBorder="1" applyAlignment="1">
      <alignment horizontal="left"/>
    </xf>
    <xf numFmtId="0" fontId="7" fillId="3" borderId="9" xfId="0" applyFont="1" applyFill="1" applyBorder="1"/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2" fillId="5" borderId="0" xfId="0" applyFont="1" applyFill="1" applyAlignment="1">
      <alignment horizontal="center" wrapText="1"/>
    </xf>
    <xf numFmtId="9" fontId="0" fillId="2" borderId="0" xfId="2" applyFont="1" applyFill="1" applyAlignment="1">
      <alignment horizontal="center"/>
    </xf>
    <xf numFmtId="165" fontId="0" fillId="2" borderId="0" xfId="1" applyNumberFormat="1" applyFont="1" applyFill="1"/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left" wrapText="1"/>
    </xf>
    <xf numFmtId="0" fontId="10" fillId="0" borderId="14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9" fillId="0" borderId="13" xfId="0" applyFont="1" applyFill="1" applyBorder="1"/>
    <xf numFmtId="0" fontId="9" fillId="0" borderId="14" xfId="0" applyFont="1" applyFill="1" applyBorder="1"/>
    <xf numFmtId="1" fontId="12" fillId="7" borderId="16" xfId="0" applyNumberFormat="1" applyFont="1" applyFill="1" applyBorder="1" applyAlignment="1">
      <alignment horizontal="right"/>
    </xf>
    <xf numFmtId="2" fontId="9" fillId="0" borderId="13" xfId="0" applyNumberFormat="1" applyFont="1" applyFill="1" applyBorder="1"/>
    <xf numFmtId="9" fontId="9" fillId="0" borderId="14" xfId="2" applyFont="1" applyFill="1" applyBorder="1"/>
    <xf numFmtId="0" fontId="10" fillId="0" borderId="14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/>
    </xf>
    <xf numFmtId="2" fontId="9" fillId="0" borderId="13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wrapText="1"/>
    </xf>
    <xf numFmtId="0" fontId="9" fillId="0" borderId="15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ont="1" applyFill="1"/>
    <xf numFmtId="1" fontId="12" fillId="7" borderId="17" xfId="0" applyNumberFormat="1" applyFont="1" applyFill="1" applyBorder="1" applyAlignment="1">
      <alignment horizontal="right"/>
    </xf>
    <xf numFmtId="0" fontId="8" fillId="4" borderId="9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1" fontId="12" fillId="7" borderId="16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92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68775DD-553A-489D-A444-B9242E84F523}" type="doc">
      <dgm:prSet loTypeId="urn:microsoft.com/office/officeart/2008/layout/HorizontalMultiLevelHierarchy" loCatId="hierarchy" qsTypeId="urn:microsoft.com/office/officeart/2005/8/quickstyle/simple2" qsCatId="simple" csTypeId="urn:microsoft.com/office/officeart/2005/8/colors/colorful2" csCatId="colorful" phldr="1"/>
      <dgm:spPr/>
      <dgm:t>
        <a:bodyPr/>
        <a:lstStyle/>
        <a:p>
          <a:endParaRPr lang="en-AU"/>
        </a:p>
      </dgm:t>
    </dgm:pt>
    <dgm:pt modelId="{9DE96335-7CF4-4881-BCF8-D4EA0DDC6E81}">
      <dgm:prSet phldrT="[Text]" custT="1"/>
      <dgm:spPr/>
      <dgm:t>
        <a:bodyPr/>
        <a:lstStyle/>
        <a:p>
          <a:r>
            <a:rPr lang="en-AU" sz="1100"/>
            <a:t>Commonwealth Youth Development Index</a:t>
          </a:r>
        </a:p>
      </dgm:t>
    </dgm:pt>
    <dgm:pt modelId="{F0F6990F-4734-4251-9889-2355611A35B8}" type="parTrans" cxnId="{1A9F2FB6-BA36-4C4F-B712-DD790DBCE21A}">
      <dgm:prSet/>
      <dgm:spPr/>
      <dgm:t>
        <a:bodyPr/>
        <a:lstStyle/>
        <a:p>
          <a:endParaRPr lang="en-AU" sz="1100"/>
        </a:p>
      </dgm:t>
    </dgm:pt>
    <dgm:pt modelId="{871D9B0C-F30B-4320-BB11-BD07F587E0EF}" type="sibTrans" cxnId="{1A9F2FB6-BA36-4C4F-B712-DD790DBCE21A}">
      <dgm:prSet/>
      <dgm:spPr/>
      <dgm:t>
        <a:bodyPr/>
        <a:lstStyle/>
        <a:p>
          <a:endParaRPr lang="en-AU" sz="1100"/>
        </a:p>
      </dgm:t>
    </dgm:pt>
    <dgm:pt modelId="{78F97923-678A-4A94-92CB-CF84ED74C7AE}">
      <dgm:prSet phldrT="[Text]" custT="1"/>
      <dgm:spPr/>
      <dgm:t>
        <a:bodyPr/>
        <a:lstStyle/>
        <a:p>
          <a:r>
            <a:rPr lang="en-AU" sz="1100"/>
            <a:t>D1 Education</a:t>
          </a:r>
        </a:p>
      </dgm:t>
    </dgm:pt>
    <dgm:pt modelId="{A3EE9914-34FD-467C-80CC-314C34B785A9}" type="parTrans" cxnId="{9DBC553D-43A3-415B-9829-122BBAD53187}">
      <dgm:prSet custT="1"/>
      <dgm:spPr/>
      <dgm:t>
        <a:bodyPr/>
        <a:lstStyle/>
        <a:p>
          <a:endParaRPr lang="en-AU" sz="1100"/>
        </a:p>
      </dgm:t>
    </dgm:pt>
    <dgm:pt modelId="{DAAA40F2-3C32-4393-8128-2AD1F52F6A45}" type="sibTrans" cxnId="{9DBC553D-43A3-415B-9829-122BBAD53187}">
      <dgm:prSet/>
      <dgm:spPr/>
      <dgm:t>
        <a:bodyPr/>
        <a:lstStyle/>
        <a:p>
          <a:endParaRPr lang="en-AU" sz="1100"/>
        </a:p>
      </dgm:t>
    </dgm:pt>
    <dgm:pt modelId="{A845CD9C-C045-45C6-87C2-6D22486DF556}">
      <dgm:prSet phldrT="[Text]" custT="1"/>
      <dgm:spPr/>
      <dgm:t>
        <a:bodyPr/>
        <a:lstStyle/>
        <a:p>
          <a:r>
            <a:rPr lang="en-AU" sz="1100"/>
            <a:t>D2 Health and Wellbeing</a:t>
          </a:r>
        </a:p>
      </dgm:t>
    </dgm:pt>
    <dgm:pt modelId="{8D86CE02-3F30-46F7-88AA-A1D7E69F40F4}" type="parTrans" cxnId="{D352ACE8-D256-4C33-9533-C5D7AC2B965C}">
      <dgm:prSet custT="1"/>
      <dgm:spPr/>
      <dgm:t>
        <a:bodyPr/>
        <a:lstStyle/>
        <a:p>
          <a:endParaRPr lang="en-AU" sz="1100"/>
        </a:p>
      </dgm:t>
    </dgm:pt>
    <dgm:pt modelId="{28BCFDD9-D7FC-4CA3-B262-7647A3F64E8B}" type="sibTrans" cxnId="{D352ACE8-D256-4C33-9533-C5D7AC2B965C}">
      <dgm:prSet/>
      <dgm:spPr/>
      <dgm:t>
        <a:bodyPr/>
        <a:lstStyle/>
        <a:p>
          <a:endParaRPr lang="en-AU" sz="1100"/>
        </a:p>
      </dgm:t>
    </dgm:pt>
    <dgm:pt modelId="{9FCC5F1D-D034-4958-8730-42E6AF0DE279}">
      <dgm:prSet custT="1"/>
      <dgm:spPr/>
      <dgm:t>
        <a:bodyPr/>
        <a:lstStyle/>
        <a:p>
          <a:r>
            <a:rPr lang="en-AU" sz="1100"/>
            <a:t>D3 Employment</a:t>
          </a:r>
        </a:p>
      </dgm:t>
    </dgm:pt>
    <dgm:pt modelId="{72A4B92E-075F-4811-8FCA-4B6DB9087946}" type="parTrans" cxnId="{36623535-F3AF-4602-96E7-6B4F82CF96B8}">
      <dgm:prSet custT="1"/>
      <dgm:spPr/>
      <dgm:t>
        <a:bodyPr/>
        <a:lstStyle/>
        <a:p>
          <a:endParaRPr lang="en-AU" sz="1100"/>
        </a:p>
      </dgm:t>
    </dgm:pt>
    <dgm:pt modelId="{7ABBAA95-B373-4930-A37D-183EB6C37F02}" type="sibTrans" cxnId="{36623535-F3AF-4602-96E7-6B4F82CF96B8}">
      <dgm:prSet/>
      <dgm:spPr/>
      <dgm:t>
        <a:bodyPr/>
        <a:lstStyle/>
        <a:p>
          <a:endParaRPr lang="en-AU" sz="1100"/>
        </a:p>
      </dgm:t>
    </dgm:pt>
    <dgm:pt modelId="{FE25013C-173F-42A8-9121-971A050D823A}">
      <dgm:prSet custT="1"/>
      <dgm:spPr/>
      <dgm:t>
        <a:bodyPr/>
        <a:lstStyle/>
        <a:p>
          <a:r>
            <a:rPr lang="en-AU" sz="1100"/>
            <a:t>D5 Civic Participation</a:t>
          </a:r>
        </a:p>
      </dgm:t>
    </dgm:pt>
    <dgm:pt modelId="{97E5191E-7419-43F5-B376-7FB388BA95C3}" type="parTrans" cxnId="{64C8B93A-7D06-4F4A-BAB5-E5EA5EAAC693}">
      <dgm:prSet custT="1"/>
      <dgm:spPr/>
      <dgm:t>
        <a:bodyPr/>
        <a:lstStyle/>
        <a:p>
          <a:endParaRPr lang="en-AU" sz="1100"/>
        </a:p>
      </dgm:t>
    </dgm:pt>
    <dgm:pt modelId="{1141219F-650D-4F0C-87A9-8F65755F563B}" type="sibTrans" cxnId="{64C8B93A-7D06-4F4A-BAB5-E5EA5EAAC693}">
      <dgm:prSet/>
      <dgm:spPr/>
      <dgm:t>
        <a:bodyPr/>
        <a:lstStyle/>
        <a:p>
          <a:endParaRPr lang="en-AU" sz="1100"/>
        </a:p>
      </dgm:t>
    </dgm:pt>
    <dgm:pt modelId="{C4062D2F-A38B-49BA-9302-CF30CD7CACE4}">
      <dgm:prSet custT="1"/>
      <dgm:spPr/>
      <dgm:t>
        <a:bodyPr/>
        <a:lstStyle/>
        <a:p>
          <a:r>
            <a:rPr lang="en-AU" sz="1100"/>
            <a:t>D4 Political Participation</a:t>
          </a:r>
        </a:p>
      </dgm:t>
    </dgm:pt>
    <dgm:pt modelId="{566D9818-6A28-4FD2-BD3E-E892B8E13535}" type="parTrans" cxnId="{61CD31F5-8223-4B54-9B7F-3B31496D4FF2}">
      <dgm:prSet custT="1"/>
      <dgm:spPr/>
      <dgm:t>
        <a:bodyPr/>
        <a:lstStyle/>
        <a:p>
          <a:endParaRPr lang="en-AU" sz="1100"/>
        </a:p>
      </dgm:t>
    </dgm:pt>
    <dgm:pt modelId="{E9A21D35-C5ED-45CB-B7D4-91E782188DE3}" type="sibTrans" cxnId="{61CD31F5-8223-4B54-9B7F-3B31496D4FF2}">
      <dgm:prSet/>
      <dgm:spPr/>
      <dgm:t>
        <a:bodyPr/>
        <a:lstStyle/>
        <a:p>
          <a:endParaRPr lang="en-AU" sz="1100"/>
        </a:p>
      </dgm:t>
    </dgm:pt>
    <dgm:pt modelId="{A81E0745-B679-4E94-9F2E-2E86F574F749}">
      <dgm:prSet custT="1"/>
      <dgm:spPr/>
      <dgm:t>
        <a:bodyPr/>
        <a:lstStyle/>
        <a:p>
          <a:r>
            <a:rPr lang="en-AU" sz="1100"/>
            <a:t>D1.1 Mean Years Schooling</a:t>
          </a:r>
        </a:p>
      </dgm:t>
    </dgm:pt>
    <dgm:pt modelId="{9B3D30D1-4515-4686-A717-C9E8C226E5FF}" type="parTrans" cxnId="{1131A2E4-A896-4D91-950A-C2B72CDCE101}">
      <dgm:prSet custT="1"/>
      <dgm:spPr/>
      <dgm:t>
        <a:bodyPr/>
        <a:lstStyle/>
        <a:p>
          <a:endParaRPr lang="en-AU" sz="1100"/>
        </a:p>
      </dgm:t>
    </dgm:pt>
    <dgm:pt modelId="{D30A33B5-9C47-49DC-89D8-EEEA7DF7B8E8}" type="sibTrans" cxnId="{1131A2E4-A896-4D91-950A-C2B72CDCE101}">
      <dgm:prSet/>
      <dgm:spPr/>
      <dgm:t>
        <a:bodyPr/>
        <a:lstStyle/>
        <a:p>
          <a:endParaRPr lang="en-AU" sz="1100"/>
        </a:p>
      </dgm:t>
    </dgm:pt>
    <dgm:pt modelId="{5168D4ED-846F-4269-B9AC-6DCD24806DAF}">
      <dgm:prSet custT="1"/>
      <dgm:spPr/>
      <dgm:t>
        <a:bodyPr/>
        <a:lstStyle/>
        <a:p>
          <a:r>
            <a:rPr lang="en-AU" sz="1100"/>
            <a:t>D1.2 Education as % GDP</a:t>
          </a:r>
        </a:p>
      </dgm:t>
    </dgm:pt>
    <dgm:pt modelId="{8A714974-D770-4019-8802-C681B79301E4}" type="parTrans" cxnId="{DE8EE669-0ED5-4D92-BE59-9CBDEEA4EC42}">
      <dgm:prSet custT="1"/>
      <dgm:spPr/>
      <dgm:t>
        <a:bodyPr/>
        <a:lstStyle/>
        <a:p>
          <a:endParaRPr lang="en-AU" sz="1100"/>
        </a:p>
      </dgm:t>
    </dgm:pt>
    <dgm:pt modelId="{128395ED-A064-4897-97D9-B5012DD75B4D}" type="sibTrans" cxnId="{DE8EE669-0ED5-4D92-BE59-9CBDEEA4EC42}">
      <dgm:prSet/>
      <dgm:spPr/>
      <dgm:t>
        <a:bodyPr/>
        <a:lstStyle/>
        <a:p>
          <a:endParaRPr lang="en-AU" sz="1100"/>
        </a:p>
      </dgm:t>
    </dgm:pt>
    <dgm:pt modelId="{30152B1B-FC02-4FD2-B186-EFBCF706A729}">
      <dgm:prSet custT="1"/>
      <dgm:spPr/>
      <dgm:t>
        <a:bodyPr/>
        <a:lstStyle/>
        <a:p>
          <a:r>
            <a:rPr lang="en-AU" sz="1100"/>
            <a:t>D1.3 Youth Literacy</a:t>
          </a:r>
        </a:p>
      </dgm:t>
    </dgm:pt>
    <dgm:pt modelId="{E37B8F58-EB4C-4C01-BEBB-BE5E367B1DE8}" type="parTrans" cxnId="{C27F3A8E-45E1-4252-AFB9-226F7C61BBF3}">
      <dgm:prSet custT="1"/>
      <dgm:spPr/>
      <dgm:t>
        <a:bodyPr/>
        <a:lstStyle/>
        <a:p>
          <a:endParaRPr lang="en-AU" sz="1100"/>
        </a:p>
      </dgm:t>
    </dgm:pt>
    <dgm:pt modelId="{667E8212-DBA2-4D59-93C1-79B7B7C08862}" type="sibTrans" cxnId="{C27F3A8E-45E1-4252-AFB9-226F7C61BBF3}">
      <dgm:prSet/>
      <dgm:spPr/>
      <dgm:t>
        <a:bodyPr/>
        <a:lstStyle/>
        <a:p>
          <a:endParaRPr lang="en-AU" sz="1100"/>
        </a:p>
      </dgm:t>
    </dgm:pt>
    <dgm:pt modelId="{8C856269-A3B2-4198-A30C-53DFA0CD7744}">
      <dgm:prSet custT="1"/>
      <dgm:spPr/>
      <dgm:t>
        <a:bodyPr/>
        <a:lstStyle/>
        <a:p>
          <a:r>
            <a:rPr lang="en-AU" sz="1100"/>
            <a:t>D2.1 Youth Mortality Rate </a:t>
          </a:r>
        </a:p>
      </dgm:t>
    </dgm:pt>
    <dgm:pt modelId="{B7776A90-915C-4DF9-8304-44007ABE216B}" type="parTrans" cxnId="{D4704684-8E38-4BB6-A61D-D1E809F09493}">
      <dgm:prSet custT="1"/>
      <dgm:spPr/>
      <dgm:t>
        <a:bodyPr/>
        <a:lstStyle/>
        <a:p>
          <a:endParaRPr lang="en-AU" sz="1100"/>
        </a:p>
      </dgm:t>
    </dgm:pt>
    <dgm:pt modelId="{E4917500-D003-4F42-9AC2-907338C2F718}" type="sibTrans" cxnId="{D4704684-8E38-4BB6-A61D-D1E809F09493}">
      <dgm:prSet/>
      <dgm:spPr/>
      <dgm:t>
        <a:bodyPr/>
        <a:lstStyle/>
        <a:p>
          <a:endParaRPr lang="en-AU" sz="1100"/>
        </a:p>
      </dgm:t>
    </dgm:pt>
    <dgm:pt modelId="{D03BF23F-40B1-4BAB-9058-374BE43BAF5E}">
      <dgm:prSet custT="1"/>
      <dgm:spPr/>
      <dgm:t>
        <a:bodyPr/>
        <a:lstStyle/>
        <a:p>
          <a:r>
            <a:rPr lang="en-AU" sz="1100"/>
            <a:t>D2.3 Teenage Pregnancy Rates</a:t>
          </a:r>
        </a:p>
      </dgm:t>
    </dgm:pt>
    <dgm:pt modelId="{292641EB-4F78-4127-A82D-7B9AB862E472}" type="parTrans" cxnId="{E1F63CDF-955F-4B12-A42B-A65CA3CF0C20}">
      <dgm:prSet custT="1"/>
      <dgm:spPr/>
      <dgm:t>
        <a:bodyPr/>
        <a:lstStyle/>
        <a:p>
          <a:endParaRPr lang="en-AU" sz="1100"/>
        </a:p>
      </dgm:t>
    </dgm:pt>
    <dgm:pt modelId="{85834B23-5BCE-48C7-8D50-3758DF905B33}" type="sibTrans" cxnId="{E1F63CDF-955F-4B12-A42B-A65CA3CF0C20}">
      <dgm:prSet/>
      <dgm:spPr/>
      <dgm:t>
        <a:bodyPr/>
        <a:lstStyle/>
        <a:p>
          <a:endParaRPr lang="en-AU" sz="1100"/>
        </a:p>
      </dgm:t>
    </dgm:pt>
    <dgm:pt modelId="{872F8D81-150B-43B7-9D45-E8F90389EA1F}">
      <dgm:prSet custT="1"/>
      <dgm:spPr/>
      <dgm:t>
        <a:bodyPr/>
        <a:lstStyle/>
        <a:p>
          <a:r>
            <a:rPr lang="en-AU" sz="1100"/>
            <a:t>D2.4 HIV Prevalence </a:t>
          </a:r>
        </a:p>
      </dgm:t>
    </dgm:pt>
    <dgm:pt modelId="{EC344255-C186-457C-8618-4C9487084A7C}" type="parTrans" cxnId="{5F597538-D00B-40D2-A96F-624C847CC026}">
      <dgm:prSet custT="1"/>
      <dgm:spPr/>
      <dgm:t>
        <a:bodyPr/>
        <a:lstStyle/>
        <a:p>
          <a:endParaRPr lang="en-AU" sz="1100"/>
        </a:p>
      </dgm:t>
    </dgm:pt>
    <dgm:pt modelId="{EF28780E-E71C-4067-815E-F1D5D09BCA40}" type="sibTrans" cxnId="{5F597538-D00B-40D2-A96F-624C847CC026}">
      <dgm:prSet/>
      <dgm:spPr/>
      <dgm:t>
        <a:bodyPr/>
        <a:lstStyle/>
        <a:p>
          <a:endParaRPr lang="en-AU" sz="1100"/>
        </a:p>
      </dgm:t>
    </dgm:pt>
    <dgm:pt modelId="{0D6863C8-C98A-4494-9351-FDAB3C75B8FF}">
      <dgm:prSet custT="1"/>
      <dgm:spPr/>
      <dgm:t>
        <a:bodyPr/>
        <a:lstStyle/>
        <a:p>
          <a:r>
            <a:rPr lang="en-AU" sz="1100"/>
            <a:t>D2.5 Tobacco Use</a:t>
          </a:r>
        </a:p>
      </dgm:t>
    </dgm:pt>
    <dgm:pt modelId="{A1716DC7-F8BD-47B5-A61F-F36AED502B03}" type="parTrans" cxnId="{A5CD09D8-2320-4DA3-A811-8434CEF0DF33}">
      <dgm:prSet custT="1"/>
      <dgm:spPr/>
      <dgm:t>
        <a:bodyPr/>
        <a:lstStyle/>
        <a:p>
          <a:endParaRPr lang="en-AU" sz="1100"/>
        </a:p>
      </dgm:t>
    </dgm:pt>
    <dgm:pt modelId="{11C0918C-B95A-4603-9E4D-D1CEE94A8D5A}" type="sibTrans" cxnId="{A5CD09D8-2320-4DA3-A811-8434CEF0DF33}">
      <dgm:prSet/>
      <dgm:spPr/>
      <dgm:t>
        <a:bodyPr/>
        <a:lstStyle/>
        <a:p>
          <a:endParaRPr lang="en-AU" sz="1100"/>
        </a:p>
      </dgm:t>
    </dgm:pt>
    <dgm:pt modelId="{E67635A8-60AD-432C-9BAB-1DA7E92A98AF}">
      <dgm:prSet custT="1"/>
      <dgm:spPr/>
      <dgm:t>
        <a:bodyPr/>
        <a:lstStyle/>
        <a:p>
          <a:r>
            <a:rPr lang="en-AU" sz="1100"/>
            <a:t>D3.1 15-24 Unemployed</a:t>
          </a:r>
        </a:p>
      </dgm:t>
    </dgm:pt>
    <dgm:pt modelId="{98580F51-172B-4C12-B710-210DE274E1BF}" type="parTrans" cxnId="{AAC45C7A-BA47-435E-B3D9-857601C61B88}">
      <dgm:prSet custT="1"/>
      <dgm:spPr/>
      <dgm:t>
        <a:bodyPr/>
        <a:lstStyle/>
        <a:p>
          <a:endParaRPr lang="en-AU" sz="1100"/>
        </a:p>
      </dgm:t>
    </dgm:pt>
    <dgm:pt modelId="{86FF7C5B-B036-48DC-84EB-4688425E0903}" type="sibTrans" cxnId="{AAC45C7A-BA47-435E-B3D9-857601C61B88}">
      <dgm:prSet/>
      <dgm:spPr/>
      <dgm:t>
        <a:bodyPr/>
        <a:lstStyle/>
        <a:p>
          <a:endParaRPr lang="en-AU" sz="1100"/>
        </a:p>
      </dgm:t>
    </dgm:pt>
    <dgm:pt modelId="{66D5372D-8CF1-4EFB-9514-AD750DA6D8A2}">
      <dgm:prSet custT="1"/>
      <dgm:spPr/>
      <dgm:t>
        <a:bodyPr/>
        <a:lstStyle/>
        <a:p>
          <a:r>
            <a:rPr lang="en-AU" sz="1100"/>
            <a:t>D3.2 Youth to Total Employment Ratio</a:t>
          </a:r>
        </a:p>
      </dgm:t>
    </dgm:pt>
    <dgm:pt modelId="{7A68DC13-DCB3-43FF-B020-FB23CD7360CE}" type="parTrans" cxnId="{92F24BCA-379C-4855-B243-8CDDFB727FC7}">
      <dgm:prSet custT="1"/>
      <dgm:spPr/>
      <dgm:t>
        <a:bodyPr/>
        <a:lstStyle/>
        <a:p>
          <a:endParaRPr lang="en-AU" sz="1100"/>
        </a:p>
      </dgm:t>
    </dgm:pt>
    <dgm:pt modelId="{C22511B2-14EA-4D72-A7F3-3952D7E14657}" type="sibTrans" cxnId="{92F24BCA-379C-4855-B243-8CDDFB727FC7}">
      <dgm:prSet/>
      <dgm:spPr/>
      <dgm:t>
        <a:bodyPr/>
        <a:lstStyle/>
        <a:p>
          <a:endParaRPr lang="en-AU" sz="1100"/>
        </a:p>
      </dgm:t>
    </dgm:pt>
    <dgm:pt modelId="{9A356510-CD32-4E93-8C22-020517C137FD}">
      <dgm:prSet custT="1"/>
      <dgm:spPr/>
      <dgm:t>
        <a:bodyPr/>
        <a:lstStyle/>
        <a:p>
          <a:r>
            <a:rPr lang="en-AU" sz="1100"/>
            <a:t>D4.1 Youth Policies and Representation</a:t>
          </a:r>
        </a:p>
      </dgm:t>
    </dgm:pt>
    <dgm:pt modelId="{853D2276-48C7-4E6B-9E93-18E679AFFE6D}" type="parTrans" cxnId="{E507ACC4-E361-4CF1-BF42-DF244BCE6889}">
      <dgm:prSet custT="1"/>
      <dgm:spPr/>
      <dgm:t>
        <a:bodyPr/>
        <a:lstStyle/>
        <a:p>
          <a:endParaRPr lang="en-AU" sz="1100"/>
        </a:p>
      </dgm:t>
    </dgm:pt>
    <dgm:pt modelId="{A258FFC4-3EB7-4A19-848C-AC85EF539946}" type="sibTrans" cxnId="{E507ACC4-E361-4CF1-BF42-DF244BCE6889}">
      <dgm:prSet/>
      <dgm:spPr/>
      <dgm:t>
        <a:bodyPr/>
        <a:lstStyle/>
        <a:p>
          <a:endParaRPr lang="en-AU" sz="1100"/>
        </a:p>
      </dgm:t>
    </dgm:pt>
    <dgm:pt modelId="{1C3A54CD-0C89-48AF-ABEA-3A4F3802A1DF}">
      <dgm:prSet custT="1"/>
      <dgm:spPr/>
      <dgm:t>
        <a:bodyPr/>
        <a:lstStyle/>
        <a:p>
          <a:r>
            <a:rPr lang="en-AU" sz="1100"/>
            <a:t>D4.2 Voter Education</a:t>
          </a:r>
        </a:p>
      </dgm:t>
    </dgm:pt>
    <dgm:pt modelId="{1F0270BD-4E58-47AA-A4D0-6A983CED8663}" type="parTrans" cxnId="{270009CC-4097-4FE9-B4BC-59ABB8B3F475}">
      <dgm:prSet custT="1"/>
      <dgm:spPr/>
      <dgm:t>
        <a:bodyPr/>
        <a:lstStyle/>
        <a:p>
          <a:endParaRPr lang="en-AU" sz="1100"/>
        </a:p>
      </dgm:t>
    </dgm:pt>
    <dgm:pt modelId="{85F9994E-0862-4125-B695-8943B36DF7FC}" type="sibTrans" cxnId="{270009CC-4097-4FE9-B4BC-59ABB8B3F475}">
      <dgm:prSet/>
      <dgm:spPr/>
      <dgm:t>
        <a:bodyPr/>
        <a:lstStyle/>
        <a:p>
          <a:endParaRPr lang="en-AU" sz="1100"/>
        </a:p>
      </dgm:t>
    </dgm:pt>
    <dgm:pt modelId="{9227B101-5853-4DF2-9413-0BAFC6B92BEA}">
      <dgm:prSet custT="1"/>
      <dgm:spPr/>
      <dgm:t>
        <a:bodyPr/>
        <a:lstStyle/>
        <a:p>
          <a:r>
            <a:rPr lang="en-AU" sz="1100"/>
            <a:t>D4.3</a:t>
          </a:r>
          <a:r>
            <a:rPr lang="en-AU"/>
            <a:t> </a:t>
          </a:r>
          <a:r>
            <a:rPr lang="en-AU" sz="1100"/>
            <a:t>Express Political Views </a:t>
          </a:r>
        </a:p>
      </dgm:t>
    </dgm:pt>
    <dgm:pt modelId="{50712A29-4E4B-44C2-9E1C-FC9E688C1647}" type="parTrans" cxnId="{1B3219DE-B029-465E-95A1-0830BDF606A6}">
      <dgm:prSet/>
      <dgm:spPr/>
      <dgm:t>
        <a:bodyPr/>
        <a:lstStyle/>
        <a:p>
          <a:endParaRPr lang="en-AU"/>
        </a:p>
      </dgm:t>
    </dgm:pt>
    <dgm:pt modelId="{89E799EC-7A29-4BDE-9760-33E6153178BE}" type="sibTrans" cxnId="{1B3219DE-B029-465E-95A1-0830BDF606A6}">
      <dgm:prSet/>
      <dgm:spPr/>
      <dgm:t>
        <a:bodyPr/>
        <a:lstStyle/>
        <a:p>
          <a:endParaRPr lang="en-AU"/>
        </a:p>
      </dgm:t>
    </dgm:pt>
    <dgm:pt modelId="{5B2C5BE2-64CC-43D6-AE94-7D08F1873FD1}">
      <dgm:prSet/>
      <dgm:spPr/>
      <dgm:t>
        <a:bodyPr/>
        <a:lstStyle/>
        <a:p>
          <a:r>
            <a:rPr lang="en-AU"/>
            <a:t>D5.1 Youth Volunteering</a:t>
          </a:r>
        </a:p>
      </dgm:t>
    </dgm:pt>
    <dgm:pt modelId="{1D703ABF-B657-47EC-B7B7-EE9E4565714B}" type="parTrans" cxnId="{4F4C7531-626F-4DF8-9C7D-76574BBCAA2C}">
      <dgm:prSet/>
      <dgm:spPr/>
      <dgm:t>
        <a:bodyPr/>
        <a:lstStyle/>
        <a:p>
          <a:endParaRPr lang="en-GB"/>
        </a:p>
      </dgm:t>
    </dgm:pt>
    <dgm:pt modelId="{A6B2E9E8-3422-48FD-8184-A8F982B6E5EF}" type="sibTrans" cxnId="{4F4C7531-626F-4DF8-9C7D-76574BBCAA2C}">
      <dgm:prSet/>
      <dgm:spPr/>
      <dgm:t>
        <a:bodyPr/>
        <a:lstStyle/>
        <a:p>
          <a:endParaRPr lang="en-GB"/>
        </a:p>
      </dgm:t>
    </dgm:pt>
    <dgm:pt modelId="{52CF6AB2-F0DF-450E-A9B6-BDC805E11222}">
      <dgm:prSet/>
      <dgm:spPr/>
      <dgm:t>
        <a:bodyPr/>
        <a:lstStyle/>
        <a:p>
          <a:r>
            <a:rPr lang="en-AU"/>
            <a:t>D5.2 Youth helped a stranger</a:t>
          </a:r>
        </a:p>
      </dgm:t>
    </dgm:pt>
    <dgm:pt modelId="{91DBF9E4-C422-47C6-AA8C-0C087E3A0BD7}" type="parTrans" cxnId="{F1B234B6-5E65-4227-8061-F34E392A7B78}">
      <dgm:prSet/>
      <dgm:spPr/>
      <dgm:t>
        <a:bodyPr/>
        <a:lstStyle/>
        <a:p>
          <a:endParaRPr lang="en-GB"/>
        </a:p>
      </dgm:t>
    </dgm:pt>
    <dgm:pt modelId="{5931EA42-BB02-470C-A5E8-462B1C684A63}" type="sibTrans" cxnId="{F1B234B6-5E65-4227-8061-F34E392A7B78}">
      <dgm:prSet/>
      <dgm:spPr/>
      <dgm:t>
        <a:bodyPr/>
        <a:lstStyle/>
        <a:p>
          <a:endParaRPr lang="en-GB"/>
        </a:p>
      </dgm:t>
    </dgm:pt>
    <dgm:pt modelId="{970AB423-B414-44BC-90E8-8BCCE2D30F01}">
      <dgm:prSet/>
      <dgm:spPr/>
      <dgm:t>
        <a:bodyPr/>
        <a:lstStyle/>
        <a:p>
          <a:r>
            <a:rPr lang="en-AU"/>
            <a:t>D2.2 Cannabis Use</a:t>
          </a:r>
        </a:p>
      </dgm:t>
    </dgm:pt>
    <dgm:pt modelId="{9684280B-CE80-443E-9922-2B8056626B95}" type="parTrans" cxnId="{949D52EF-C6E7-45DF-A6F8-69BEC7400006}">
      <dgm:prSet/>
      <dgm:spPr/>
      <dgm:t>
        <a:bodyPr/>
        <a:lstStyle/>
        <a:p>
          <a:endParaRPr lang="en-GB"/>
        </a:p>
      </dgm:t>
    </dgm:pt>
    <dgm:pt modelId="{EC04149B-37EC-4319-AA2C-D52ABCBDC789}" type="sibTrans" cxnId="{949D52EF-C6E7-45DF-A6F8-69BEC7400006}">
      <dgm:prSet/>
      <dgm:spPr/>
      <dgm:t>
        <a:bodyPr/>
        <a:lstStyle/>
        <a:p>
          <a:endParaRPr lang="en-GB"/>
        </a:p>
      </dgm:t>
    </dgm:pt>
    <dgm:pt modelId="{F9AA16FE-15FE-4D70-BF00-A7C8B6F568C5}" type="pres">
      <dgm:prSet presAssocID="{668775DD-553A-489D-A444-B9242E84F523}" presName="Name0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en-AU"/>
        </a:p>
      </dgm:t>
    </dgm:pt>
    <dgm:pt modelId="{D6E5AE84-B6A0-4A1A-8C82-6F3B370C8A22}" type="pres">
      <dgm:prSet presAssocID="{9DE96335-7CF4-4881-BCF8-D4EA0DDC6E81}" presName="root1" presStyleCnt="0"/>
      <dgm:spPr/>
    </dgm:pt>
    <dgm:pt modelId="{2AA30824-3B1F-4A31-B82C-5118D27E0E3E}" type="pres">
      <dgm:prSet presAssocID="{9DE96335-7CF4-4881-BCF8-D4EA0DDC6E81}" presName="LevelOneTextNode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E2032B27-F114-4D9D-B7DC-AD82012E8B96}" type="pres">
      <dgm:prSet presAssocID="{9DE96335-7CF4-4881-BCF8-D4EA0DDC6E81}" presName="level2hierChild" presStyleCnt="0"/>
      <dgm:spPr/>
    </dgm:pt>
    <dgm:pt modelId="{DD2476C0-D732-4A2D-B515-833D6E6247D2}" type="pres">
      <dgm:prSet presAssocID="{A3EE9914-34FD-467C-80CC-314C34B785A9}" presName="conn2-1" presStyleLbl="parChTrans1D2" presStyleIdx="0" presStyleCnt="5"/>
      <dgm:spPr/>
      <dgm:t>
        <a:bodyPr/>
        <a:lstStyle/>
        <a:p>
          <a:endParaRPr lang="en-AU"/>
        </a:p>
      </dgm:t>
    </dgm:pt>
    <dgm:pt modelId="{0BD647B0-F872-4DE2-92C6-B5BE9C067678}" type="pres">
      <dgm:prSet presAssocID="{A3EE9914-34FD-467C-80CC-314C34B785A9}" presName="connTx" presStyleLbl="parChTrans1D2" presStyleIdx="0" presStyleCnt="5"/>
      <dgm:spPr/>
      <dgm:t>
        <a:bodyPr/>
        <a:lstStyle/>
        <a:p>
          <a:endParaRPr lang="en-AU"/>
        </a:p>
      </dgm:t>
    </dgm:pt>
    <dgm:pt modelId="{F2C0E7EC-F76B-480D-B1B4-53FB09018A3A}" type="pres">
      <dgm:prSet presAssocID="{78F97923-678A-4A94-92CB-CF84ED74C7AE}" presName="root2" presStyleCnt="0"/>
      <dgm:spPr/>
    </dgm:pt>
    <dgm:pt modelId="{DEE0A0C4-A26C-4605-A1AB-CCD50DD5F0FC}" type="pres">
      <dgm:prSet presAssocID="{78F97923-678A-4A94-92CB-CF84ED74C7AE}" presName="LevelTwoTextNode" presStyleLbl="node2" presStyleIdx="0" presStyleCnt="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07D3A27A-DF84-4BE0-B244-792446DE8892}" type="pres">
      <dgm:prSet presAssocID="{78F97923-678A-4A94-92CB-CF84ED74C7AE}" presName="level3hierChild" presStyleCnt="0"/>
      <dgm:spPr/>
    </dgm:pt>
    <dgm:pt modelId="{9D187960-4943-45F8-82F4-03CE37EFBBA3}" type="pres">
      <dgm:prSet presAssocID="{9B3D30D1-4515-4686-A717-C9E8C226E5FF}" presName="conn2-1" presStyleLbl="parChTrans1D3" presStyleIdx="0" presStyleCnt="15"/>
      <dgm:spPr/>
      <dgm:t>
        <a:bodyPr/>
        <a:lstStyle/>
        <a:p>
          <a:endParaRPr lang="en-AU"/>
        </a:p>
      </dgm:t>
    </dgm:pt>
    <dgm:pt modelId="{6BF8E653-9C82-4657-B162-6A2B40EB0759}" type="pres">
      <dgm:prSet presAssocID="{9B3D30D1-4515-4686-A717-C9E8C226E5FF}" presName="connTx" presStyleLbl="parChTrans1D3" presStyleIdx="0" presStyleCnt="15"/>
      <dgm:spPr/>
      <dgm:t>
        <a:bodyPr/>
        <a:lstStyle/>
        <a:p>
          <a:endParaRPr lang="en-AU"/>
        </a:p>
      </dgm:t>
    </dgm:pt>
    <dgm:pt modelId="{5E7EA612-375D-423C-ADF0-D3A2780C8E34}" type="pres">
      <dgm:prSet presAssocID="{A81E0745-B679-4E94-9F2E-2E86F574F749}" presName="root2" presStyleCnt="0"/>
      <dgm:spPr/>
    </dgm:pt>
    <dgm:pt modelId="{8959EE4C-21D4-4B2E-89D6-D797D2C8C8E0}" type="pres">
      <dgm:prSet presAssocID="{A81E0745-B679-4E94-9F2E-2E86F574F749}" presName="LevelTwoTextNode" presStyleLbl="node3" presStyleIdx="0" presStyleCnt="1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7DB39FAE-03A5-4E07-8D05-F2EE03C76F60}" type="pres">
      <dgm:prSet presAssocID="{A81E0745-B679-4E94-9F2E-2E86F574F749}" presName="level3hierChild" presStyleCnt="0"/>
      <dgm:spPr/>
    </dgm:pt>
    <dgm:pt modelId="{EEE48E0E-7408-428E-996F-7E7F59EA3E11}" type="pres">
      <dgm:prSet presAssocID="{8A714974-D770-4019-8802-C681B79301E4}" presName="conn2-1" presStyleLbl="parChTrans1D3" presStyleIdx="1" presStyleCnt="15"/>
      <dgm:spPr/>
      <dgm:t>
        <a:bodyPr/>
        <a:lstStyle/>
        <a:p>
          <a:endParaRPr lang="en-AU"/>
        </a:p>
      </dgm:t>
    </dgm:pt>
    <dgm:pt modelId="{F1D52EC5-5494-432B-8946-CDC9BB583D40}" type="pres">
      <dgm:prSet presAssocID="{8A714974-D770-4019-8802-C681B79301E4}" presName="connTx" presStyleLbl="parChTrans1D3" presStyleIdx="1" presStyleCnt="15"/>
      <dgm:spPr/>
      <dgm:t>
        <a:bodyPr/>
        <a:lstStyle/>
        <a:p>
          <a:endParaRPr lang="en-AU"/>
        </a:p>
      </dgm:t>
    </dgm:pt>
    <dgm:pt modelId="{B83866D3-36A3-4ACB-95AD-71A34FB8BBAB}" type="pres">
      <dgm:prSet presAssocID="{5168D4ED-846F-4269-B9AC-6DCD24806DAF}" presName="root2" presStyleCnt="0"/>
      <dgm:spPr/>
    </dgm:pt>
    <dgm:pt modelId="{B0E730F9-694F-4793-B4B4-BBA984F1D43B}" type="pres">
      <dgm:prSet presAssocID="{5168D4ED-846F-4269-B9AC-6DCD24806DAF}" presName="LevelTwoTextNode" presStyleLbl="node3" presStyleIdx="1" presStyleCnt="1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35BEB027-DE2A-427D-9C91-4F8E12205B3F}" type="pres">
      <dgm:prSet presAssocID="{5168D4ED-846F-4269-B9AC-6DCD24806DAF}" presName="level3hierChild" presStyleCnt="0"/>
      <dgm:spPr/>
    </dgm:pt>
    <dgm:pt modelId="{D74435D8-39BC-4667-B328-59B86ED96353}" type="pres">
      <dgm:prSet presAssocID="{E37B8F58-EB4C-4C01-BEBB-BE5E367B1DE8}" presName="conn2-1" presStyleLbl="parChTrans1D3" presStyleIdx="2" presStyleCnt="15"/>
      <dgm:spPr/>
      <dgm:t>
        <a:bodyPr/>
        <a:lstStyle/>
        <a:p>
          <a:endParaRPr lang="en-AU"/>
        </a:p>
      </dgm:t>
    </dgm:pt>
    <dgm:pt modelId="{EA3AC4D0-90B5-4850-8623-F5D6CF817908}" type="pres">
      <dgm:prSet presAssocID="{E37B8F58-EB4C-4C01-BEBB-BE5E367B1DE8}" presName="connTx" presStyleLbl="parChTrans1D3" presStyleIdx="2" presStyleCnt="15"/>
      <dgm:spPr/>
      <dgm:t>
        <a:bodyPr/>
        <a:lstStyle/>
        <a:p>
          <a:endParaRPr lang="en-AU"/>
        </a:p>
      </dgm:t>
    </dgm:pt>
    <dgm:pt modelId="{B9B8DCC1-FCB7-45ED-A936-C8DDAB17DF5E}" type="pres">
      <dgm:prSet presAssocID="{30152B1B-FC02-4FD2-B186-EFBCF706A729}" presName="root2" presStyleCnt="0"/>
      <dgm:spPr/>
    </dgm:pt>
    <dgm:pt modelId="{CE085D64-CF8F-4968-95A4-160BBBD1C3F0}" type="pres">
      <dgm:prSet presAssocID="{30152B1B-FC02-4FD2-B186-EFBCF706A729}" presName="LevelTwoTextNode" presStyleLbl="node3" presStyleIdx="2" presStyleCnt="1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BC25B222-9E85-4D8E-A98C-34C39546BFCF}" type="pres">
      <dgm:prSet presAssocID="{30152B1B-FC02-4FD2-B186-EFBCF706A729}" presName="level3hierChild" presStyleCnt="0"/>
      <dgm:spPr/>
    </dgm:pt>
    <dgm:pt modelId="{05665029-318F-4E03-8FF2-30012AC462DE}" type="pres">
      <dgm:prSet presAssocID="{8D86CE02-3F30-46F7-88AA-A1D7E69F40F4}" presName="conn2-1" presStyleLbl="parChTrans1D2" presStyleIdx="1" presStyleCnt="5"/>
      <dgm:spPr/>
      <dgm:t>
        <a:bodyPr/>
        <a:lstStyle/>
        <a:p>
          <a:endParaRPr lang="en-AU"/>
        </a:p>
      </dgm:t>
    </dgm:pt>
    <dgm:pt modelId="{06BB7BF9-53D7-47B5-89A7-474A4590AA83}" type="pres">
      <dgm:prSet presAssocID="{8D86CE02-3F30-46F7-88AA-A1D7E69F40F4}" presName="connTx" presStyleLbl="parChTrans1D2" presStyleIdx="1" presStyleCnt="5"/>
      <dgm:spPr/>
      <dgm:t>
        <a:bodyPr/>
        <a:lstStyle/>
        <a:p>
          <a:endParaRPr lang="en-AU"/>
        </a:p>
      </dgm:t>
    </dgm:pt>
    <dgm:pt modelId="{44DB7816-2652-4124-9EEE-E36EA3FC96CA}" type="pres">
      <dgm:prSet presAssocID="{A845CD9C-C045-45C6-87C2-6D22486DF556}" presName="root2" presStyleCnt="0"/>
      <dgm:spPr/>
    </dgm:pt>
    <dgm:pt modelId="{62CFB9ED-E2F6-4079-9B04-359E9BE651D1}" type="pres">
      <dgm:prSet presAssocID="{A845CD9C-C045-45C6-87C2-6D22486DF556}" presName="LevelTwoTextNode" presStyleLbl="node2" presStyleIdx="1" presStyleCnt="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AE52114D-0695-4834-8B86-FE579AADFBE3}" type="pres">
      <dgm:prSet presAssocID="{A845CD9C-C045-45C6-87C2-6D22486DF556}" presName="level3hierChild" presStyleCnt="0"/>
      <dgm:spPr/>
    </dgm:pt>
    <dgm:pt modelId="{9DB195DE-ED42-4D7F-B4A8-A8B236929DFE}" type="pres">
      <dgm:prSet presAssocID="{B7776A90-915C-4DF9-8304-44007ABE216B}" presName="conn2-1" presStyleLbl="parChTrans1D3" presStyleIdx="3" presStyleCnt="15"/>
      <dgm:spPr/>
      <dgm:t>
        <a:bodyPr/>
        <a:lstStyle/>
        <a:p>
          <a:endParaRPr lang="en-AU"/>
        </a:p>
      </dgm:t>
    </dgm:pt>
    <dgm:pt modelId="{A20D50ED-F9E8-4889-BC66-DA18E2A11844}" type="pres">
      <dgm:prSet presAssocID="{B7776A90-915C-4DF9-8304-44007ABE216B}" presName="connTx" presStyleLbl="parChTrans1D3" presStyleIdx="3" presStyleCnt="15"/>
      <dgm:spPr/>
      <dgm:t>
        <a:bodyPr/>
        <a:lstStyle/>
        <a:p>
          <a:endParaRPr lang="en-AU"/>
        </a:p>
      </dgm:t>
    </dgm:pt>
    <dgm:pt modelId="{B8374626-4604-42FD-A309-D306101085DD}" type="pres">
      <dgm:prSet presAssocID="{8C856269-A3B2-4198-A30C-53DFA0CD7744}" presName="root2" presStyleCnt="0"/>
      <dgm:spPr/>
    </dgm:pt>
    <dgm:pt modelId="{84BA18E2-E6F9-4ACB-B186-8B0F7501A317}" type="pres">
      <dgm:prSet presAssocID="{8C856269-A3B2-4198-A30C-53DFA0CD7744}" presName="LevelTwoTextNode" presStyleLbl="node3" presStyleIdx="3" presStyleCnt="1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6B45C7D0-6D22-4469-A764-FF8AA0D39F75}" type="pres">
      <dgm:prSet presAssocID="{8C856269-A3B2-4198-A30C-53DFA0CD7744}" presName="level3hierChild" presStyleCnt="0"/>
      <dgm:spPr/>
    </dgm:pt>
    <dgm:pt modelId="{845CD548-66E0-469F-8B7E-EE9823E470CC}" type="pres">
      <dgm:prSet presAssocID="{9684280B-CE80-443E-9922-2B8056626B95}" presName="conn2-1" presStyleLbl="parChTrans1D3" presStyleIdx="4" presStyleCnt="15"/>
      <dgm:spPr/>
      <dgm:t>
        <a:bodyPr/>
        <a:lstStyle/>
        <a:p>
          <a:endParaRPr lang="en-AU"/>
        </a:p>
      </dgm:t>
    </dgm:pt>
    <dgm:pt modelId="{D033C2EB-21B9-4323-BFA9-28453FE93B82}" type="pres">
      <dgm:prSet presAssocID="{9684280B-CE80-443E-9922-2B8056626B95}" presName="connTx" presStyleLbl="parChTrans1D3" presStyleIdx="4" presStyleCnt="15"/>
      <dgm:spPr/>
      <dgm:t>
        <a:bodyPr/>
        <a:lstStyle/>
        <a:p>
          <a:endParaRPr lang="en-AU"/>
        </a:p>
      </dgm:t>
    </dgm:pt>
    <dgm:pt modelId="{1D780D40-A1E1-4542-A4CC-B81BAB7E1632}" type="pres">
      <dgm:prSet presAssocID="{970AB423-B414-44BC-90E8-8BCCE2D30F01}" presName="root2" presStyleCnt="0"/>
      <dgm:spPr/>
    </dgm:pt>
    <dgm:pt modelId="{45B15D88-BF18-4427-B3BB-845760DE2CA2}" type="pres">
      <dgm:prSet presAssocID="{970AB423-B414-44BC-90E8-8BCCE2D30F01}" presName="LevelTwoTextNode" presStyleLbl="node3" presStyleIdx="4" presStyleCnt="15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AAF8CAD0-A184-4035-97AC-1E5F690F43C5}" type="pres">
      <dgm:prSet presAssocID="{970AB423-B414-44BC-90E8-8BCCE2D30F01}" presName="level3hierChild" presStyleCnt="0"/>
      <dgm:spPr/>
    </dgm:pt>
    <dgm:pt modelId="{4FEA00DA-52A5-4318-B0C2-48B55D5C10FE}" type="pres">
      <dgm:prSet presAssocID="{292641EB-4F78-4127-A82D-7B9AB862E472}" presName="conn2-1" presStyleLbl="parChTrans1D3" presStyleIdx="5" presStyleCnt="15"/>
      <dgm:spPr/>
      <dgm:t>
        <a:bodyPr/>
        <a:lstStyle/>
        <a:p>
          <a:endParaRPr lang="en-AU"/>
        </a:p>
      </dgm:t>
    </dgm:pt>
    <dgm:pt modelId="{346241A3-6418-4EBC-BE41-CA6F0CF6493B}" type="pres">
      <dgm:prSet presAssocID="{292641EB-4F78-4127-A82D-7B9AB862E472}" presName="connTx" presStyleLbl="parChTrans1D3" presStyleIdx="5" presStyleCnt="15"/>
      <dgm:spPr/>
      <dgm:t>
        <a:bodyPr/>
        <a:lstStyle/>
        <a:p>
          <a:endParaRPr lang="en-AU"/>
        </a:p>
      </dgm:t>
    </dgm:pt>
    <dgm:pt modelId="{BAA6485E-A521-471A-B837-BC85EE1D3799}" type="pres">
      <dgm:prSet presAssocID="{D03BF23F-40B1-4BAB-9058-374BE43BAF5E}" presName="root2" presStyleCnt="0"/>
      <dgm:spPr/>
    </dgm:pt>
    <dgm:pt modelId="{96C9AD67-F9DB-42D4-A177-46F70EA4EB0F}" type="pres">
      <dgm:prSet presAssocID="{D03BF23F-40B1-4BAB-9058-374BE43BAF5E}" presName="LevelTwoTextNode" presStyleLbl="node3" presStyleIdx="5" presStyleCnt="1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925AFBD5-29C5-4C7F-9A5B-6EA31A0C5A28}" type="pres">
      <dgm:prSet presAssocID="{D03BF23F-40B1-4BAB-9058-374BE43BAF5E}" presName="level3hierChild" presStyleCnt="0"/>
      <dgm:spPr/>
    </dgm:pt>
    <dgm:pt modelId="{D246B45E-EDDD-4332-A58C-B6EF714203E1}" type="pres">
      <dgm:prSet presAssocID="{EC344255-C186-457C-8618-4C9487084A7C}" presName="conn2-1" presStyleLbl="parChTrans1D3" presStyleIdx="6" presStyleCnt="15"/>
      <dgm:spPr/>
      <dgm:t>
        <a:bodyPr/>
        <a:lstStyle/>
        <a:p>
          <a:endParaRPr lang="en-AU"/>
        </a:p>
      </dgm:t>
    </dgm:pt>
    <dgm:pt modelId="{45D44168-E7FC-4747-8475-8094F211B6D4}" type="pres">
      <dgm:prSet presAssocID="{EC344255-C186-457C-8618-4C9487084A7C}" presName="connTx" presStyleLbl="parChTrans1D3" presStyleIdx="6" presStyleCnt="15"/>
      <dgm:spPr/>
      <dgm:t>
        <a:bodyPr/>
        <a:lstStyle/>
        <a:p>
          <a:endParaRPr lang="en-AU"/>
        </a:p>
      </dgm:t>
    </dgm:pt>
    <dgm:pt modelId="{39FC5C7E-E8DA-4234-84AE-40A038CA316F}" type="pres">
      <dgm:prSet presAssocID="{872F8D81-150B-43B7-9D45-E8F90389EA1F}" presName="root2" presStyleCnt="0"/>
      <dgm:spPr/>
    </dgm:pt>
    <dgm:pt modelId="{50E67859-3F91-4DFF-B697-00EE5C72034E}" type="pres">
      <dgm:prSet presAssocID="{872F8D81-150B-43B7-9D45-E8F90389EA1F}" presName="LevelTwoTextNode" presStyleLbl="node3" presStyleIdx="6" presStyleCnt="1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E1506931-A82B-4676-ACA7-CC03F407D222}" type="pres">
      <dgm:prSet presAssocID="{872F8D81-150B-43B7-9D45-E8F90389EA1F}" presName="level3hierChild" presStyleCnt="0"/>
      <dgm:spPr/>
    </dgm:pt>
    <dgm:pt modelId="{F1AB0AC7-36E7-4875-BD3D-F41E168FB54D}" type="pres">
      <dgm:prSet presAssocID="{A1716DC7-F8BD-47B5-A61F-F36AED502B03}" presName="conn2-1" presStyleLbl="parChTrans1D3" presStyleIdx="7" presStyleCnt="15"/>
      <dgm:spPr/>
      <dgm:t>
        <a:bodyPr/>
        <a:lstStyle/>
        <a:p>
          <a:endParaRPr lang="en-AU"/>
        </a:p>
      </dgm:t>
    </dgm:pt>
    <dgm:pt modelId="{F1A924AA-0727-44F3-9D9C-212683129495}" type="pres">
      <dgm:prSet presAssocID="{A1716DC7-F8BD-47B5-A61F-F36AED502B03}" presName="connTx" presStyleLbl="parChTrans1D3" presStyleIdx="7" presStyleCnt="15"/>
      <dgm:spPr/>
      <dgm:t>
        <a:bodyPr/>
        <a:lstStyle/>
        <a:p>
          <a:endParaRPr lang="en-AU"/>
        </a:p>
      </dgm:t>
    </dgm:pt>
    <dgm:pt modelId="{ABE10F09-890A-4127-92B6-2FF227AE13CF}" type="pres">
      <dgm:prSet presAssocID="{0D6863C8-C98A-4494-9351-FDAB3C75B8FF}" presName="root2" presStyleCnt="0"/>
      <dgm:spPr/>
    </dgm:pt>
    <dgm:pt modelId="{5A9C2E6E-1743-4283-9217-DCEFBF277BD7}" type="pres">
      <dgm:prSet presAssocID="{0D6863C8-C98A-4494-9351-FDAB3C75B8FF}" presName="LevelTwoTextNode" presStyleLbl="node3" presStyleIdx="7" presStyleCnt="1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EDCD5DD6-6D10-41F1-9C1B-63DD4D3023A5}" type="pres">
      <dgm:prSet presAssocID="{0D6863C8-C98A-4494-9351-FDAB3C75B8FF}" presName="level3hierChild" presStyleCnt="0"/>
      <dgm:spPr/>
    </dgm:pt>
    <dgm:pt modelId="{D2C725A5-7F91-4AAB-89B4-F2DB9C19BFF6}" type="pres">
      <dgm:prSet presAssocID="{72A4B92E-075F-4811-8FCA-4B6DB9087946}" presName="conn2-1" presStyleLbl="parChTrans1D2" presStyleIdx="2" presStyleCnt="5"/>
      <dgm:spPr/>
      <dgm:t>
        <a:bodyPr/>
        <a:lstStyle/>
        <a:p>
          <a:endParaRPr lang="en-AU"/>
        </a:p>
      </dgm:t>
    </dgm:pt>
    <dgm:pt modelId="{E4A04CD6-6B11-499C-9390-E18A833B1EC9}" type="pres">
      <dgm:prSet presAssocID="{72A4B92E-075F-4811-8FCA-4B6DB9087946}" presName="connTx" presStyleLbl="parChTrans1D2" presStyleIdx="2" presStyleCnt="5"/>
      <dgm:spPr/>
      <dgm:t>
        <a:bodyPr/>
        <a:lstStyle/>
        <a:p>
          <a:endParaRPr lang="en-AU"/>
        </a:p>
      </dgm:t>
    </dgm:pt>
    <dgm:pt modelId="{67CAEAC3-E473-410B-A0D1-C061BB312E86}" type="pres">
      <dgm:prSet presAssocID="{9FCC5F1D-D034-4958-8730-42E6AF0DE279}" presName="root2" presStyleCnt="0"/>
      <dgm:spPr/>
    </dgm:pt>
    <dgm:pt modelId="{58053852-93A3-4D58-B764-494BE88E95BF}" type="pres">
      <dgm:prSet presAssocID="{9FCC5F1D-D034-4958-8730-42E6AF0DE279}" presName="LevelTwoTextNode" presStyleLbl="node2" presStyleIdx="2" presStyleCnt="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732F8895-9FBF-4041-A0D4-0F286EC69184}" type="pres">
      <dgm:prSet presAssocID="{9FCC5F1D-D034-4958-8730-42E6AF0DE279}" presName="level3hierChild" presStyleCnt="0"/>
      <dgm:spPr/>
    </dgm:pt>
    <dgm:pt modelId="{0A0B42EA-1A52-4B71-BB30-F5040B94154E}" type="pres">
      <dgm:prSet presAssocID="{98580F51-172B-4C12-B710-210DE274E1BF}" presName="conn2-1" presStyleLbl="parChTrans1D3" presStyleIdx="8" presStyleCnt="15"/>
      <dgm:spPr/>
      <dgm:t>
        <a:bodyPr/>
        <a:lstStyle/>
        <a:p>
          <a:endParaRPr lang="en-AU"/>
        </a:p>
      </dgm:t>
    </dgm:pt>
    <dgm:pt modelId="{0755C48A-F1DF-4AD3-B46E-FCA7D3C942E5}" type="pres">
      <dgm:prSet presAssocID="{98580F51-172B-4C12-B710-210DE274E1BF}" presName="connTx" presStyleLbl="parChTrans1D3" presStyleIdx="8" presStyleCnt="15"/>
      <dgm:spPr/>
      <dgm:t>
        <a:bodyPr/>
        <a:lstStyle/>
        <a:p>
          <a:endParaRPr lang="en-AU"/>
        </a:p>
      </dgm:t>
    </dgm:pt>
    <dgm:pt modelId="{9A2D697A-A91A-46CE-9FF0-D42FE098DC10}" type="pres">
      <dgm:prSet presAssocID="{E67635A8-60AD-432C-9BAB-1DA7E92A98AF}" presName="root2" presStyleCnt="0"/>
      <dgm:spPr/>
    </dgm:pt>
    <dgm:pt modelId="{3EAE090B-24A9-4361-91FE-2CE4DF59F832}" type="pres">
      <dgm:prSet presAssocID="{E67635A8-60AD-432C-9BAB-1DA7E92A98AF}" presName="LevelTwoTextNode" presStyleLbl="node3" presStyleIdx="8" presStyleCnt="1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DD4D912C-5AFA-4ADC-B868-03D6B86912B6}" type="pres">
      <dgm:prSet presAssocID="{E67635A8-60AD-432C-9BAB-1DA7E92A98AF}" presName="level3hierChild" presStyleCnt="0"/>
      <dgm:spPr/>
    </dgm:pt>
    <dgm:pt modelId="{8B4D266F-6366-46CC-B40D-2501CAB8F636}" type="pres">
      <dgm:prSet presAssocID="{7A68DC13-DCB3-43FF-B020-FB23CD7360CE}" presName="conn2-1" presStyleLbl="parChTrans1D3" presStyleIdx="9" presStyleCnt="15"/>
      <dgm:spPr/>
      <dgm:t>
        <a:bodyPr/>
        <a:lstStyle/>
        <a:p>
          <a:endParaRPr lang="en-AU"/>
        </a:p>
      </dgm:t>
    </dgm:pt>
    <dgm:pt modelId="{DBB536F6-63B7-4E81-B704-71B1694D66AD}" type="pres">
      <dgm:prSet presAssocID="{7A68DC13-DCB3-43FF-B020-FB23CD7360CE}" presName="connTx" presStyleLbl="parChTrans1D3" presStyleIdx="9" presStyleCnt="15"/>
      <dgm:spPr/>
      <dgm:t>
        <a:bodyPr/>
        <a:lstStyle/>
        <a:p>
          <a:endParaRPr lang="en-AU"/>
        </a:p>
      </dgm:t>
    </dgm:pt>
    <dgm:pt modelId="{6B28BA1F-9A68-43C4-A6BD-B97051FEB5A3}" type="pres">
      <dgm:prSet presAssocID="{66D5372D-8CF1-4EFB-9514-AD750DA6D8A2}" presName="root2" presStyleCnt="0"/>
      <dgm:spPr/>
    </dgm:pt>
    <dgm:pt modelId="{EB953FF9-626C-451C-AE5A-C5C351B933F2}" type="pres">
      <dgm:prSet presAssocID="{66D5372D-8CF1-4EFB-9514-AD750DA6D8A2}" presName="LevelTwoTextNode" presStyleLbl="node3" presStyleIdx="9" presStyleCnt="15" custScaleY="14091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4266C162-8AA1-4DC8-928D-053F488B4EED}" type="pres">
      <dgm:prSet presAssocID="{66D5372D-8CF1-4EFB-9514-AD750DA6D8A2}" presName="level3hierChild" presStyleCnt="0"/>
      <dgm:spPr/>
    </dgm:pt>
    <dgm:pt modelId="{82C0BEB7-9523-46F4-89F9-D313E28BEBF4}" type="pres">
      <dgm:prSet presAssocID="{566D9818-6A28-4FD2-BD3E-E892B8E13535}" presName="conn2-1" presStyleLbl="parChTrans1D2" presStyleIdx="3" presStyleCnt="5"/>
      <dgm:spPr/>
      <dgm:t>
        <a:bodyPr/>
        <a:lstStyle/>
        <a:p>
          <a:endParaRPr lang="en-AU"/>
        </a:p>
      </dgm:t>
    </dgm:pt>
    <dgm:pt modelId="{4A78FB90-1BFC-4D46-B68B-697EE3B5C067}" type="pres">
      <dgm:prSet presAssocID="{566D9818-6A28-4FD2-BD3E-E892B8E13535}" presName="connTx" presStyleLbl="parChTrans1D2" presStyleIdx="3" presStyleCnt="5"/>
      <dgm:spPr/>
      <dgm:t>
        <a:bodyPr/>
        <a:lstStyle/>
        <a:p>
          <a:endParaRPr lang="en-AU"/>
        </a:p>
      </dgm:t>
    </dgm:pt>
    <dgm:pt modelId="{C68D5D03-E0A5-4CFE-B528-D6C8A1C159FA}" type="pres">
      <dgm:prSet presAssocID="{C4062D2F-A38B-49BA-9302-CF30CD7CACE4}" presName="root2" presStyleCnt="0"/>
      <dgm:spPr/>
    </dgm:pt>
    <dgm:pt modelId="{CA0C2BAE-1BE6-47EA-B445-49B2B048CC94}" type="pres">
      <dgm:prSet presAssocID="{C4062D2F-A38B-49BA-9302-CF30CD7CACE4}" presName="LevelTwoTextNode" presStyleLbl="node2" presStyleIdx="3" presStyleCnt="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3736A1DB-1FFE-4545-A350-3732A0F9234F}" type="pres">
      <dgm:prSet presAssocID="{C4062D2F-A38B-49BA-9302-CF30CD7CACE4}" presName="level3hierChild" presStyleCnt="0"/>
      <dgm:spPr/>
    </dgm:pt>
    <dgm:pt modelId="{6E43E38D-BE70-4031-B129-A847A9A99D8F}" type="pres">
      <dgm:prSet presAssocID="{853D2276-48C7-4E6B-9E93-18E679AFFE6D}" presName="conn2-1" presStyleLbl="parChTrans1D3" presStyleIdx="10" presStyleCnt="15"/>
      <dgm:spPr/>
      <dgm:t>
        <a:bodyPr/>
        <a:lstStyle/>
        <a:p>
          <a:endParaRPr lang="en-AU"/>
        </a:p>
      </dgm:t>
    </dgm:pt>
    <dgm:pt modelId="{ED5192E8-79F3-4F52-B004-815DE7C98990}" type="pres">
      <dgm:prSet presAssocID="{853D2276-48C7-4E6B-9E93-18E679AFFE6D}" presName="connTx" presStyleLbl="parChTrans1D3" presStyleIdx="10" presStyleCnt="15"/>
      <dgm:spPr/>
      <dgm:t>
        <a:bodyPr/>
        <a:lstStyle/>
        <a:p>
          <a:endParaRPr lang="en-AU"/>
        </a:p>
      </dgm:t>
    </dgm:pt>
    <dgm:pt modelId="{48C7DFD6-D61B-4DCD-8B39-58623A34562A}" type="pres">
      <dgm:prSet presAssocID="{9A356510-CD32-4E93-8C22-020517C137FD}" presName="root2" presStyleCnt="0"/>
      <dgm:spPr/>
    </dgm:pt>
    <dgm:pt modelId="{7D36EED2-AF27-46EB-81D2-23591737F61B}" type="pres">
      <dgm:prSet presAssocID="{9A356510-CD32-4E93-8C22-020517C137FD}" presName="LevelTwoTextNode" presStyleLbl="node3" presStyleIdx="10" presStyleCnt="15" custScaleY="19437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9A35E085-2E88-4684-B8F8-8D93831B4201}" type="pres">
      <dgm:prSet presAssocID="{9A356510-CD32-4E93-8C22-020517C137FD}" presName="level3hierChild" presStyleCnt="0"/>
      <dgm:spPr/>
    </dgm:pt>
    <dgm:pt modelId="{434549E9-83B5-435F-A3A7-CC7002B18D28}" type="pres">
      <dgm:prSet presAssocID="{1F0270BD-4E58-47AA-A4D0-6A983CED8663}" presName="conn2-1" presStyleLbl="parChTrans1D3" presStyleIdx="11" presStyleCnt="15"/>
      <dgm:spPr/>
      <dgm:t>
        <a:bodyPr/>
        <a:lstStyle/>
        <a:p>
          <a:endParaRPr lang="en-AU"/>
        </a:p>
      </dgm:t>
    </dgm:pt>
    <dgm:pt modelId="{31E85C5C-F56F-4B46-A2F6-96739017075D}" type="pres">
      <dgm:prSet presAssocID="{1F0270BD-4E58-47AA-A4D0-6A983CED8663}" presName="connTx" presStyleLbl="parChTrans1D3" presStyleIdx="11" presStyleCnt="15"/>
      <dgm:spPr/>
      <dgm:t>
        <a:bodyPr/>
        <a:lstStyle/>
        <a:p>
          <a:endParaRPr lang="en-AU"/>
        </a:p>
      </dgm:t>
    </dgm:pt>
    <dgm:pt modelId="{5D48EBA6-058B-4FC5-84CF-753A0C69E401}" type="pres">
      <dgm:prSet presAssocID="{1C3A54CD-0C89-48AF-ABEA-3A4F3802A1DF}" presName="root2" presStyleCnt="0"/>
      <dgm:spPr/>
    </dgm:pt>
    <dgm:pt modelId="{8E835465-8B0D-47FF-9411-A711B7DF1A47}" type="pres">
      <dgm:prSet presAssocID="{1C3A54CD-0C89-48AF-ABEA-3A4F3802A1DF}" presName="LevelTwoTextNode" presStyleLbl="node3" presStyleIdx="11" presStyleCnt="15" custScaleY="134538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767B1737-BD58-4834-A521-5A42051703F3}" type="pres">
      <dgm:prSet presAssocID="{1C3A54CD-0C89-48AF-ABEA-3A4F3802A1DF}" presName="level3hierChild" presStyleCnt="0"/>
      <dgm:spPr/>
    </dgm:pt>
    <dgm:pt modelId="{9FF9A3D5-09BC-45DF-BD62-60959387A7D5}" type="pres">
      <dgm:prSet presAssocID="{50712A29-4E4B-44C2-9E1C-FC9E688C1647}" presName="conn2-1" presStyleLbl="parChTrans1D3" presStyleIdx="12" presStyleCnt="15"/>
      <dgm:spPr/>
      <dgm:t>
        <a:bodyPr/>
        <a:lstStyle/>
        <a:p>
          <a:endParaRPr lang="en-AU"/>
        </a:p>
      </dgm:t>
    </dgm:pt>
    <dgm:pt modelId="{0F306CC1-4676-4604-8410-3DC507CD3482}" type="pres">
      <dgm:prSet presAssocID="{50712A29-4E4B-44C2-9E1C-FC9E688C1647}" presName="connTx" presStyleLbl="parChTrans1D3" presStyleIdx="12" presStyleCnt="15"/>
      <dgm:spPr/>
      <dgm:t>
        <a:bodyPr/>
        <a:lstStyle/>
        <a:p>
          <a:endParaRPr lang="en-AU"/>
        </a:p>
      </dgm:t>
    </dgm:pt>
    <dgm:pt modelId="{0189380E-E1C2-4EAC-B615-2B6ABE6D7EDA}" type="pres">
      <dgm:prSet presAssocID="{9227B101-5853-4DF2-9413-0BAFC6B92BEA}" presName="root2" presStyleCnt="0"/>
      <dgm:spPr/>
    </dgm:pt>
    <dgm:pt modelId="{9C8A3C40-E645-400D-A4A5-F1D427614F78}" type="pres">
      <dgm:prSet presAssocID="{9227B101-5853-4DF2-9413-0BAFC6B92BEA}" presName="LevelTwoTextNode" presStyleLbl="node3" presStyleIdx="12" presStyleCnt="15" custScaleY="129703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81C4E344-49FC-42D7-8708-23F175728952}" type="pres">
      <dgm:prSet presAssocID="{9227B101-5853-4DF2-9413-0BAFC6B92BEA}" presName="level3hierChild" presStyleCnt="0"/>
      <dgm:spPr/>
    </dgm:pt>
    <dgm:pt modelId="{FE472D9C-4E32-44D9-ABED-CFB5CAD7C7DB}" type="pres">
      <dgm:prSet presAssocID="{97E5191E-7419-43F5-B376-7FB388BA95C3}" presName="conn2-1" presStyleLbl="parChTrans1D2" presStyleIdx="4" presStyleCnt="5"/>
      <dgm:spPr/>
      <dgm:t>
        <a:bodyPr/>
        <a:lstStyle/>
        <a:p>
          <a:endParaRPr lang="en-AU"/>
        </a:p>
      </dgm:t>
    </dgm:pt>
    <dgm:pt modelId="{BAA48B5C-79D3-48A9-958B-C77689B96194}" type="pres">
      <dgm:prSet presAssocID="{97E5191E-7419-43F5-B376-7FB388BA95C3}" presName="connTx" presStyleLbl="parChTrans1D2" presStyleIdx="4" presStyleCnt="5"/>
      <dgm:spPr/>
      <dgm:t>
        <a:bodyPr/>
        <a:lstStyle/>
        <a:p>
          <a:endParaRPr lang="en-AU"/>
        </a:p>
      </dgm:t>
    </dgm:pt>
    <dgm:pt modelId="{15461E49-6D6D-44DF-9824-1B828162E154}" type="pres">
      <dgm:prSet presAssocID="{FE25013C-173F-42A8-9121-971A050D823A}" presName="root2" presStyleCnt="0"/>
      <dgm:spPr/>
    </dgm:pt>
    <dgm:pt modelId="{9FBF5B52-077A-4928-A67A-41D288E7B152}" type="pres">
      <dgm:prSet presAssocID="{FE25013C-173F-42A8-9121-971A050D823A}" presName="LevelTwoTextNode" presStyleLbl="node2" presStyleIdx="4" presStyleCnt="5">
        <dgm:presLayoutVars>
          <dgm:chPref val="3"/>
        </dgm:presLayoutVars>
      </dgm:prSet>
      <dgm:spPr/>
      <dgm:t>
        <a:bodyPr/>
        <a:lstStyle/>
        <a:p>
          <a:endParaRPr lang="en-AU"/>
        </a:p>
      </dgm:t>
    </dgm:pt>
    <dgm:pt modelId="{C14EB9A4-7C22-44EE-B135-FD4F8DE8FACE}" type="pres">
      <dgm:prSet presAssocID="{FE25013C-173F-42A8-9121-971A050D823A}" presName="level3hierChild" presStyleCnt="0"/>
      <dgm:spPr/>
    </dgm:pt>
    <dgm:pt modelId="{F055A7CB-EC72-4776-A9B2-F604C77F269C}" type="pres">
      <dgm:prSet presAssocID="{1D703ABF-B657-47EC-B7B7-EE9E4565714B}" presName="conn2-1" presStyleLbl="parChTrans1D3" presStyleIdx="13" presStyleCnt="15"/>
      <dgm:spPr/>
      <dgm:t>
        <a:bodyPr/>
        <a:lstStyle/>
        <a:p>
          <a:endParaRPr lang="en-AU"/>
        </a:p>
      </dgm:t>
    </dgm:pt>
    <dgm:pt modelId="{32DCDB80-0D1B-4075-9164-821538CF9F80}" type="pres">
      <dgm:prSet presAssocID="{1D703ABF-B657-47EC-B7B7-EE9E4565714B}" presName="connTx" presStyleLbl="parChTrans1D3" presStyleIdx="13" presStyleCnt="15"/>
      <dgm:spPr/>
      <dgm:t>
        <a:bodyPr/>
        <a:lstStyle/>
        <a:p>
          <a:endParaRPr lang="en-AU"/>
        </a:p>
      </dgm:t>
    </dgm:pt>
    <dgm:pt modelId="{1B0F1FE8-B2AA-46C8-88A8-87FCB216C2E1}" type="pres">
      <dgm:prSet presAssocID="{5B2C5BE2-64CC-43D6-AE94-7D08F1873FD1}" presName="root2" presStyleCnt="0"/>
      <dgm:spPr/>
    </dgm:pt>
    <dgm:pt modelId="{8A823659-0004-4C1A-8732-3F5D084AD810}" type="pres">
      <dgm:prSet presAssocID="{5B2C5BE2-64CC-43D6-AE94-7D08F1873FD1}" presName="LevelTwoTextNode" presStyleLbl="node3" presStyleIdx="13" presStyleCnt="15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AD5B4B04-A168-4D34-81A5-00206E03BA7D}" type="pres">
      <dgm:prSet presAssocID="{5B2C5BE2-64CC-43D6-AE94-7D08F1873FD1}" presName="level3hierChild" presStyleCnt="0"/>
      <dgm:spPr/>
    </dgm:pt>
    <dgm:pt modelId="{A77E8D74-991E-42C2-B52B-3BD7942F2B94}" type="pres">
      <dgm:prSet presAssocID="{91DBF9E4-C422-47C6-AA8C-0C087E3A0BD7}" presName="conn2-1" presStyleLbl="parChTrans1D3" presStyleIdx="14" presStyleCnt="15"/>
      <dgm:spPr/>
      <dgm:t>
        <a:bodyPr/>
        <a:lstStyle/>
        <a:p>
          <a:endParaRPr lang="en-AU"/>
        </a:p>
      </dgm:t>
    </dgm:pt>
    <dgm:pt modelId="{840A0C45-DB07-4777-BE7E-254BADBD55D4}" type="pres">
      <dgm:prSet presAssocID="{91DBF9E4-C422-47C6-AA8C-0C087E3A0BD7}" presName="connTx" presStyleLbl="parChTrans1D3" presStyleIdx="14" presStyleCnt="15"/>
      <dgm:spPr/>
      <dgm:t>
        <a:bodyPr/>
        <a:lstStyle/>
        <a:p>
          <a:endParaRPr lang="en-AU"/>
        </a:p>
      </dgm:t>
    </dgm:pt>
    <dgm:pt modelId="{FCAB65E0-7CC5-495F-A184-6A3D74897DF1}" type="pres">
      <dgm:prSet presAssocID="{52CF6AB2-F0DF-450E-A9B6-BDC805E11222}" presName="root2" presStyleCnt="0"/>
      <dgm:spPr/>
    </dgm:pt>
    <dgm:pt modelId="{7DACC6D3-FBBE-4F65-9546-33CB22A3247C}" type="pres">
      <dgm:prSet presAssocID="{52CF6AB2-F0DF-450E-A9B6-BDC805E11222}" presName="LevelTwoTextNode" presStyleLbl="node3" presStyleIdx="14" presStyleCnt="15">
        <dgm:presLayoutVars>
          <dgm:chPref val="3"/>
        </dgm:presLayoutVars>
      </dgm:prSet>
      <dgm:spPr/>
      <dgm:t>
        <a:bodyPr/>
        <a:lstStyle/>
        <a:p>
          <a:endParaRPr lang="en-GB"/>
        </a:p>
      </dgm:t>
    </dgm:pt>
    <dgm:pt modelId="{5FAFCC48-D011-4E31-8EFD-6EC0BE3D9F4D}" type="pres">
      <dgm:prSet presAssocID="{52CF6AB2-F0DF-450E-A9B6-BDC805E11222}" presName="level3hierChild" presStyleCnt="0"/>
      <dgm:spPr/>
    </dgm:pt>
  </dgm:ptLst>
  <dgm:cxnLst>
    <dgm:cxn modelId="{7DE3D16B-344C-432D-B39A-2A169C7B637B}" type="presOf" srcId="{292641EB-4F78-4127-A82D-7B9AB862E472}" destId="{346241A3-6418-4EBC-BE41-CA6F0CF6493B}" srcOrd="1" destOrd="0" presId="urn:microsoft.com/office/officeart/2008/layout/HorizontalMultiLevelHierarchy"/>
    <dgm:cxn modelId="{246E5928-25A0-4344-8766-39E6BE596871}" type="presOf" srcId="{A845CD9C-C045-45C6-87C2-6D22486DF556}" destId="{62CFB9ED-E2F6-4079-9B04-359E9BE651D1}" srcOrd="0" destOrd="0" presId="urn:microsoft.com/office/officeart/2008/layout/HorizontalMultiLevelHierarchy"/>
    <dgm:cxn modelId="{C184978E-E489-4CAD-A51D-2242C28DF097}" type="presOf" srcId="{5168D4ED-846F-4269-B9AC-6DCD24806DAF}" destId="{B0E730F9-694F-4793-B4B4-BBA984F1D43B}" srcOrd="0" destOrd="0" presId="urn:microsoft.com/office/officeart/2008/layout/HorizontalMultiLevelHierarchy"/>
    <dgm:cxn modelId="{E343CEA8-E8BD-4D1D-89DB-05B624F59688}" type="presOf" srcId="{97E5191E-7419-43F5-B376-7FB388BA95C3}" destId="{BAA48B5C-79D3-48A9-958B-C77689B96194}" srcOrd="1" destOrd="0" presId="urn:microsoft.com/office/officeart/2008/layout/HorizontalMultiLevelHierarchy"/>
    <dgm:cxn modelId="{222C30C5-AACE-46FF-B059-E5995E54CCCE}" type="presOf" srcId="{292641EB-4F78-4127-A82D-7B9AB862E472}" destId="{4FEA00DA-52A5-4318-B0C2-48B55D5C10FE}" srcOrd="0" destOrd="0" presId="urn:microsoft.com/office/officeart/2008/layout/HorizontalMultiLevelHierarchy"/>
    <dgm:cxn modelId="{92F24BCA-379C-4855-B243-8CDDFB727FC7}" srcId="{9FCC5F1D-D034-4958-8730-42E6AF0DE279}" destId="{66D5372D-8CF1-4EFB-9514-AD750DA6D8A2}" srcOrd="1" destOrd="0" parTransId="{7A68DC13-DCB3-43FF-B020-FB23CD7360CE}" sibTransId="{C22511B2-14EA-4D72-A7F3-3952D7E14657}"/>
    <dgm:cxn modelId="{3DBE3510-9F97-4194-83D5-737508856C8F}" type="presOf" srcId="{E37B8F58-EB4C-4C01-BEBB-BE5E367B1DE8}" destId="{D74435D8-39BC-4667-B328-59B86ED96353}" srcOrd="0" destOrd="0" presId="urn:microsoft.com/office/officeart/2008/layout/HorizontalMultiLevelHierarchy"/>
    <dgm:cxn modelId="{E438CBB3-707E-42E6-A9A2-2060400E4BDF}" type="presOf" srcId="{668775DD-553A-489D-A444-B9242E84F523}" destId="{F9AA16FE-15FE-4D70-BF00-A7C8B6F568C5}" srcOrd="0" destOrd="0" presId="urn:microsoft.com/office/officeart/2008/layout/HorizontalMultiLevelHierarchy"/>
    <dgm:cxn modelId="{1B247A1D-57C3-42B9-A01C-244F3DA9CD48}" type="presOf" srcId="{9DE96335-7CF4-4881-BCF8-D4EA0DDC6E81}" destId="{2AA30824-3B1F-4A31-B82C-5118D27E0E3E}" srcOrd="0" destOrd="0" presId="urn:microsoft.com/office/officeart/2008/layout/HorizontalMultiLevelHierarchy"/>
    <dgm:cxn modelId="{219D4446-2C5B-4390-A2A3-C19827C23CD3}" type="presOf" srcId="{E37B8F58-EB4C-4C01-BEBB-BE5E367B1DE8}" destId="{EA3AC4D0-90B5-4850-8623-F5D6CF817908}" srcOrd="1" destOrd="0" presId="urn:microsoft.com/office/officeart/2008/layout/HorizontalMultiLevelHierarchy"/>
    <dgm:cxn modelId="{D352ACE8-D256-4C33-9533-C5D7AC2B965C}" srcId="{9DE96335-7CF4-4881-BCF8-D4EA0DDC6E81}" destId="{A845CD9C-C045-45C6-87C2-6D22486DF556}" srcOrd="1" destOrd="0" parTransId="{8D86CE02-3F30-46F7-88AA-A1D7E69F40F4}" sibTransId="{28BCFDD9-D7FC-4CA3-B262-7647A3F64E8B}"/>
    <dgm:cxn modelId="{879C77F5-8723-4FD9-9DAC-38725992E8EC}" type="presOf" srcId="{9684280B-CE80-443E-9922-2B8056626B95}" destId="{D033C2EB-21B9-4323-BFA9-28453FE93B82}" srcOrd="1" destOrd="0" presId="urn:microsoft.com/office/officeart/2008/layout/HorizontalMultiLevelHierarchy"/>
    <dgm:cxn modelId="{2CEBF8F7-ECF1-471E-AD15-CACC101093B8}" type="presOf" srcId="{A3EE9914-34FD-467C-80CC-314C34B785A9}" destId="{0BD647B0-F872-4DE2-92C6-B5BE9C067678}" srcOrd="1" destOrd="0" presId="urn:microsoft.com/office/officeart/2008/layout/HorizontalMultiLevelHierarchy"/>
    <dgm:cxn modelId="{CC99ECD6-E933-4C34-8264-765AC3DC0D3F}" type="presOf" srcId="{A81E0745-B679-4E94-9F2E-2E86F574F749}" destId="{8959EE4C-21D4-4B2E-89D6-D797D2C8C8E0}" srcOrd="0" destOrd="0" presId="urn:microsoft.com/office/officeart/2008/layout/HorizontalMultiLevelHierarchy"/>
    <dgm:cxn modelId="{CA42A592-C016-4D8F-B729-CF633A259399}" type="presOf" srcId="{EC344255-C186-457C-8618-4C9487084A7C}" destId="{D246B45E-EDDD-4332-A58C-B6EF714203E1}" srcOrd="0" destOrd="0" presId="urn:microsoft.com/office/officeart/2008/layout/HorizontalMultiLevelHierarchy"/>
    <dgm:cxn modelId="{E7584187-57F1-4C5B-8E7F-3D9E106B92BA}" type="presOf" srcId="{B7776A90-915C-4DF9-8304-44007ABE216B}" destId="{9DB195DE-ED42-4D7F-B4A8-A8B236929DFE}" srcOrd="0" destOrd="0" presId="urn:microsoft.com/office/officeart/2008/layout/HorizontalMultiLevelHierarchy"/>
    <dgm:cxn modelId="{331BDA43-3EB5-4F4D-AAFA-C9F46577E211}" type="presOf" srcId="{9FCC5F1D-D034-4958-8730-42E6AF0DE279}" destId="{58053852-93A3-4D58-B764-494BE88E95BF}" srcOrd="0" destOrd="0" presId="urn:microsoft.com/office/officeart/2008/layout/HorizontalMultiLevelHierarchy"/>
    <dgm:cxn modelId="{270009CC-4097-4FE9-B4BC-59ABB8B3F475}" srcId="{C4062D2F-A38B-49BA-9302-CF30CD7CACE4}" destId="{1C3A54CD-0C89-48AF-ABEA-3A4F3802A1DF}" srcOrd="1" destOrd="0" parTransId="{1F0270BD-4E58-47AA-A4D0-6A983CED8663}" sibTransId="{85F9994E-0862-4125-B695-8943B36DF7FC}"/>
    <dgm:cxn modelId="{1A9F2FB6-BA36-4C4F-B712-DD790DBCE21A}" srcId="{668775DD-553A-489D-A444-B9242E84F523}" destId="{9DE96335-7CF4-4881-BCF8-D4EA0DDC6E81}" srcOrd="0" destOrd="0" parTransId="{F0F6990F-4734-4251-9889-2355611A35B8}" sibTransId="{871D9B0C-F30B-4320-BB11-BD07F587E0EF}"/>
    <dgm:cxn modelId="{5FD20D3D-9B72-48DB-B26D-ABF914961ADB}" type="presOf" srcId="{9684280B-CE80-443E-9922-2B8056626B95}" destId="{845CD548-66E0-469F-8B7E-EE9823E470CC}" srcOrd="0" destOrd="0" presId="urn:microsoft.com/office/officeart/2008/layout/HorizontalMultiLevelHierarchy"/>
    <dgm:cxn modelId="{9E72C6F6-EFAE-4560-91E0-3436A42AACBB}" type="presOf" srcId="{78F97923-678A-4A94-92CB-CF84ED74C7AE}" destId="{DEE0A0C4-A26C-4605-A1AB-CCD50DD5F0FC}" srcOrd="0" destOrd="0" presId="urn:microsoft.com/office/officeart/2008/layout/HorizontalMultiLevelHierarchy"/>
    <dgm:cxn modelId="{A4B7A6D8-197D-4AFA-BC3D-6271EAE94B63}" type="presOf" srcId="{50712A29-4E4B-44C2-9E1C-FC9E688C1647}" destId="{9FF9A3D5-09BC-45DF-BD62-60959387A7D5}" srcOrd="0" destOrd="0" presId="urn:microsoft.com/office/officeart/2008/layout/HorizontalMultiLevelHierarchy"/>
    <dgm:cxn modelId="{5A827629-AACC-4FC2-A1D8-4C1A753F9B8B}" type="presOf" srcId="{97E5191E-7419-43F5-B376-7FB388BA95C3}" destId="{FE472D9C-4E32-44D9-ABED-CFB5CAD7C7DB}" srcOrd="0" destOrd="0" presId="urn:microsoft.com/office/officeart/2008/layout/HorizontalMultiLevelHierarchy"/>
    <dgm:cxn modelId="{96B92C5A-E41D-4F9D-8895-684ADD27AF49}" type="presOf" srcId="{970AB423-B414-44BC-90E8-8BCCE2D30F01}" destId="{45B15D88-BF18-4427-B3BB-845760DE2CA2}" srcOrd="0" destOrd="0" presId="urn:microsoft.com/office/officeart/2008/layout/HorizontalMultiLevelHierarchy"/>
    <dgm:cxn modelId="{D4704684-8E38-4BB6-A61D-D1E809F09493}" srcId="{A845CD9C-C045-45C6-87C2-6D22486DF556}" destId="{8C856269-A3B2-4198-A30C-53DFA0CD7744}" srcOrd="0" destOrd="0" parTransId="{B7776A90-915C-4DF9-8304-44007ABE216B}" sibTransId="{E4917500-D003-4F42-9AC2-907338C2F718}"/>
    <dgm:cxn modelId="{AAC45C7A-BA47-435E-B3D9-857601C61B88}" srcId="{9FCC5F1D-D034-4958-8730-42E6AF0DE279}" destId="{E67635A8-60AD-432C-9BAB-1DA7E92A98AF}" srcOrd="0" destOrd="0" parTransId="{98580F51-172B-4C12-B710-210DE274E1BF}" sibTransId="{86FF7C5B-B036-48DC-84EB-4688425E0903}"/>
    <dgm:cxn modelId="{61CD31F5-8223-4B54-9B7F-3B31496D4FF2}" srcId="{9DE96335-7CF4-4881-BCF8-D4EA0DDC6E81}" destId="{C4062D2F-A38B-49BA-9302-CF30CD7CACE4}" srcOrd="3" destOrd="0" parTransId="{566D9818-6A28-4FD2-BD3E-E892B8E13535}" sibTransId="{E9A21D35-C5ED-45CB-B7D4-91E782188DE3}"/>
    <dgm:cxn modelId="{F9990D32-0A17-46A1-A487-8F1C380CE5C9}" type="presOf" srcId="{B7776A90-915C-4DF9-8304-44007ABE216B}" destId="{A20D50ED-F9E8-4889-BC66-DA18E2A11844}" srcOrd="1" destOrd="0" presId="urn:microsoft.com/office/officeart/2008/layout/HorizontalMultiLevelHierarchy"/>
    <dgm:cxn modelId="{78B10A1E-AFD4-4D29-8A9F-F145C30B24DA}" type="presOf" srcId="{7A68DC13-DCB3-43FF-B020-FB23CD7360CE}" destId="{8B4D266F-6366-46CC-B40D-2501CAB8F636}" srcOrd="0" destOrd="0" presId="urn:microsoft.com/office/officeart/2008/layout/HorizontalMultiLevelHierarchy"/>
    <dgm:cxn modelId="{9C6B618B-69DA-40D1-BF4C-12970F2CD866}" type="presOf" srcId="{A3EE9914-34FD-467C-80CC-314C34B785A9}" destId="{DD2476C0-D732-4A2D-B515-833D6E6247D2}" srcOrd="0" destOrd="0" presId="urn:microsoft.com/office/officeart/2008/layout/HorizontalMultiLevelHierarchy"/>
    <dgm:cxn modelId="{2C33D427-C2EF-4A85-BD42-1284306717D4}" type="presOf" srcId="{1C3A54CD-0C89-48AF-ABEA-3A4F3802A1DF}" destId="{8E835465-8B0D-47FF-9411-A711B7DF1A47}" srcOrd="0" destOrd="0" presId="urn:microsoft.com/office/officeart/2008/layout/HorizontalMultiLevelHierarchy"/>
    <dgm:cxn modelId="{28347419-C28C-4E97-A16C-76A046AAB47A}" type="presOf" srcId="{8A714974-D770-4019-8802-C681B79301E4}" destId="{F1D52EC5-5494-432B-8946-CDC9BB583D40}" srcOrd="1" destOrd="0" presId="urn:microsoft.com/office/officeart/2008/layout/HorizontalMultiLevelHierarchy"/>
    <dgm:cxn modelId="{9DA16D06-3112-4A81-953F-A18B4A5F26F6}" type="presOf" srcId="{9B3D30D1-4515-4686-A717-C9E8C226E5FF}" destId="{9D187960-4943-45F8-82F4-03CE37EFBBA3}" srcOrd="0" destOrd="0" presId="urn:microsoft.com/office/officeart/2008/layout/HorizontalMultiLevelHierarchy"/>
    <dgm:cxn modelId="{B53C095F-1ABA-4A83-AE9F-312F47F15D84}" type="presOf" srcId="{853D2276-48C7-4E6B-9E93-18E679AFFE6D}" destId="{6E43E38D-BE70-4031-B129-A847A9A99D8F}" srcOrd="0" destOrd="0" presId="urn:microsoft.com/office/officeart/2008/layout/HorizontalMultiLevelHierarchy"/>
    <dgm:cxn modelId="{E5CAD48D-DC2F-4FBF-8220-7AAC9BBCC168}" type="presOf" srcId="{1F0270BD-4E58-47AA-A4D0-6A983CED8663}" destId="{31E85C5C-F56F-4B46-A2F6-96739017075D}" srcOrd="1" destOrd="0" presId="urn:microsoft.com/office/officeart/2008/layout/HorizontalMultiLevelHierarchy"/>
    <dgm:cxn modelId="{B95DAB9F-9D29-4BC9-9349-6920C19C19E9}" type="presOf" srcId="{9B3D30D1-4515-4686-A717-C9E8C226E5FF}" destId="{6BF8E653-9C82-4657-B162-6A2B40EB0759}" srcOrd="1" destOrd="0" presId="urn:microsoft.com/office/officeart/2008/layout/HorizontalMultiLevelHierarchy"/>
    <dgm:cxn modelId="{8B4CF4D3-96D3-4C91-A587-14C05943A717}" type="presOf" srcId="{C4062D2F-A38B-49BA-9302-CF30CD7CACE4}" destId="{CA0C2BAE-1BE6-47EA-B445-49B2B048CC94}" srcOrd="0" destOrd="0" presId="urn:microsoft.com/office/officeart/2008/layout/HorizontalMultiLevelHierarchy"/>
    <dgm:cxn modelId="{1B8F95CB-3308-420C-ADB8-36A5B914B6D8}" type="presOf" srcId="{98580F51-172B-4C12-B710-210DE274E1BF}" destId="{0755C48A-F1DF-4AD3-B46E-FCA7D3C942E5}" srcOrd="1" destOrd="0" presId="urn:microsoft.com/office/officeart/2008/layout/HorizontalMultiLevelHierarchy"/>
    <dgm:cxn modelId="{907149B7-46B9-4B00-A4A3-1276A0CEED3E}" type="presOf" srcId="{9227B101-5853-4DF2-9413-0BAFC6B92BEA}" destId="{9C8A3C40-E645-400D-A4A5-F1D427614F78}" srcOrd="0" destOrd="0" presId="urn:microsoft.com/office/officeart/2008/layout/HorizontalMultiLevelHierarchy"/>
    <dgm:cxn modelId="{836E60ED-764D-4CF3-BF00-0C7F4F3EC928}" type="presOf" srcId="{872F8D81-150B-43B7-9D45-E8F90389EA1F}" destId="{50E67859-3F91-4DFF-B697-00EE5C72034E}" srcOrd="0" destOrd="0" presId="urn:microsoft.com/office/officeart/2008/layout/HorizontalMultiLevelHierarchy"/>
    <dgm:cxn modelId="{E507ACC4-E361-4CF1-BF42-DF244BCE6889}" srcId="{C4062D2F-A38B-49BA-9302-CF30CD7CACE4}" destId="{9A356510-CD32-4E93-8C22-020517C137FD}" srcOrd="0" destOrd="0" parTransId="{853D2276-48C7-4E6B-9E93-18E679AFFE6D}" sibTransId="{A258FFC4-3EB7-4A19-848C-AC85EF539946}"/>
    <dgm:cxn modelId="{949D52EF-C6E7-45DF-A6F8-69BEC7400006}" srcId="{A845CD9C-C045-45C6-87C2-6D22486DF556}" destId="{970AB423-B414-44BC-90E8-8BCCE2D30F01}" srcOrd="1" destOrd="0" parTransId="{9684280B-CE80-443E-9922-2B8056626B95}" sibTransId="{EC04149B-37EC-4319-AA2C-D52ABCBDC789}"/>
    <dgm:cxn modelId="{6DFE1550-4823-4421-A401-469B8B5A3CE3}" type="presOf" srcId="{9A356510-CD32-4E93-8C22-020517C137FD}" destId="{7D36EED2-AF27-46EB-81D2-23591737F61B}" srcOrd="0" destOrd="0" presId="urn:microsoft.com/office/officeart/2008/layout/HorizontalMultiLevelHierarchy"/>
    <dgm:cxn modelId="{12ABD520-8F4D-41DA-B99D-5E8FADDCFD0E}" type="presOf" srcId="{8C856269-A3B2-4198-A30C-53DFA0CD7744}" destId="{84BA18E2-E6F9-4ACB-B186-8B0F7501A317}" srcOrd="0" destOrd="0" presId="urn:microsoft.com/office/officeart/2008/layout/HorizontalMultiLevelHierarchy"/>
    <dgm:cxn modelId="{CCB3521A-B41B-4FC8-ADE9-BB65649025C6}" type="presOf" srcId="{853D2276-48C7-4E6B-9E93-18E679AFFE6D}" destId="{ED5192E8-79F3-4F52-B004-815DE7C98990}" srcOrd="1" destOrd="0" presId="urn:microsoft.com/office/officeart/2008/layout/HorizontalMultiLevelHierarchy"/>
    <dgm:cxn modelId="{6264F6B2-530A-4E3A-901F-1F71DDA075D0}" type="presOf" srcId="{72A4B92E-075F-4811-8FCA-4B6DB9087946}" destId="{E4A04CD6-6B11-499C-9390-E18A833B1EC9}" srcOrd="1" destOrd="0" presId="urn:microsoft.com/office/officeart/2008/layout/HorizontalMultiLevelHierarchy"/>
    <dgm:cxn modelId="{72B60C7B-38A2-4F42-895F-F0DA8548E29F}" type="presOf" srcId="{A1716DC7-F8BD-47B5-A61F-F36AED502B03}" destId="{F1AB0AC7-36E7-4875-BD3D-F41E168FB54D}" srcOrd="0" destOrd="0" presId="urn:microsoft.com/office/officeart/2008/layout/HorizontalMultiLevelHierarchy"/>
    <dgm:cxn modelId="{E1F63CDF-955F-4B12-A42B-A65CA3CF0C20}" srcId="{A845CD9C-C045-45C6-87C2-6D22486DF556}" destId="{D03BF23F-40B1-4BAB-9058-374BE43BAF5E}" srcOrd="2" destOrd="0" parTransId="{292641EB-4F78-4127-A82D-7B9AB862E472}" sibTransId="{85834B23-5BCE-48C7-8D50-3758DF905B33}"/>
    <dgm:cxn modelId="{F1B234B6-5E65-4227-8061-F34E392A7B78}" srcId="{FE25013C-173F-42A8-9121-971A050D823A}" destId="{52CF6AB2-F0DF-450E-A9B6-BDC805E11222}" srcOrd="1" destOrd="0" parTransId="{91DBF9E4-C422-47C6-AA8C-0C087E3A0BD7}" sibTransId="{5931EA42-BB02-470C-A5E8-462B1C684A63}"/>
    <dgm:cxn modelId="{3AE75426-3809-45E2-81C3-A231BF30F692}" type="presOf" srcId="{1D703ABF-B657-47EC-B7B7-EE9E4565714B}" destId="{F055A7CB-EC72-4776-A9B2-F604C77F269C}" srcOrd="0" destOrd="0" presId="urn:microsoft.com/office/officeart/2008/layout/HorizontalMultiLevelHierarchy"/>
    <dgm:cxn modelId="{B9DE441F-EC17-4110-AAFB-5D1A625E48E1}" type="presOf" srcId="{D03BF23F-40B1-4BAB-9058-374BE43BAF5E}" destId="{96C9AD67-F9DB-42D4-A177-46F70EA4EB0F}" srcOrd="0" destOrd="0" presId="urn:microsoft.com/office/officeart/2008/layout/HorizontalMultiLevelHierarchy"/>
    <dgm:cxn modelId="{ACA604F3-D232-41FC-8898-12CA2E4F5200}" type="presOf" srcId="{30152B1B-FC02-4FD2-B186-EFBCF706A729}" destId="{CE085D64-CF8F-4968-95A4-160BBBD1C3F0}" srcOrd="0" destOrd="0" presId="urn:microsoft.com/office/officeart/2008/layout/HorizontalMultiLevelHierarchy"/>
    <dgm:cxn modelId="{F07B02E1-A666-4F10-B0C3-3C46E2663C28}" type="presOf" srcId="{1D703ABF-B657-47EC-B7B7-EE9E4565714B}" destId="{32DCDB80-0D1B-4075-9164-821538CF9F80}" srcOrd="1" destOrd="0" presId="urn:microsoft.com/office/officeart/2008/layout/HorizontalMultiLevelHierarchy"/>
    <dgm:cxn modelId="{A5CD09D8-2320-4DA3-A811-8434CEF0DF33}" srcId="{A845CD9C-C045-45C6-87C2-6D22486DF556}" destId="{0D6863C8-C98A-4494-9351-FDAB3C75B8FF}" srcOrd="4" destOrd="0" parTransId="{A1716DC7-F8BD-47B5-A61F-F36AED502B03}" sibTransId="{11C0918C-B95A-4603-9E4D-D1CEE94A8D5A}"/>
    <dgm:cxn modelId="{51F1EB77-DC7E-4924-9F9B-5624EB2FAF4F}" type="presOf" srcId="{66D5372D-8CF1-4EFB-9514-AD750DA6D8A2}" destId="{EB953FF9-626C-451C-AE5A-C5C351B933F2}" srcOrd="0" destOrd="0" presId="urn:microsoft.com/office/officeart/2008/layout/HorizontalMultiLevelHierarchy"/>
    <dgm:cxn modelId="{64C8B93A-7D06-4F4A-BAB5-E5EA5EAAC693}" srcId="{9DE96335-7CF4-4881-BCF8-D4EA0DDC6E81}" destId="{FE25013C-173F-42A8-9121-971A050D823A}" srcOrd="4" destOrd="0" parTransId="{97E5191E-7419-43F5-B376-7FB388BA95C3}" sibTransId="{1141219F-650D-4F0C-87A9-8F65755F563B}"/>
    <dgm:cxn modelId="{38261634-711C-4E92-9EA1-2EE4E7D622D9}" type="presOf" srcId="{8D86CE02-3F30-46F7-88AA-A1D7E69F40F4}" destId="{06BB7BF9-53D7-47B5-89A7-474A4590AA83}" srcOrd="1" destOrd="0" presId="urn:microsoft.com/office/officeart/2008/layout/HorizontalMultiLevelHierarchy"/>
    <dgm:cxn modelId="{E105DD29-7397-4758-BEEB-184DAB43EA7B}" type="presOf" srcId="{52CF6AB2-F0DF-450E-A9B6-BDC805E11222}" destId="{7DACC6D3-FBBE-4F65-9546-33CB22A3247C}" srcOrd="0" destOrd="0" presId="urn:microsoft.com/office/officeart/2008/layout/HorizontalMultiLevelHierarchy"/>
    <dgm:cxn modelId="{DEAE7ADF-E0FB-44EA-9E4F-4DFE30402926}" type="presOf" srcId="{FE25013C-173F-42A8-9121-971A050D823A}" destId="{9FBF5B52-077A-4928-A67A-41D288E7B152}" srcOrd="0" destOrd="0" presId="urn:microsoft.com/office/officeart/2008/layout/HorizontalMultiLevelHierarchy"/>
    <dgm:cxn modelId="{F4FDF750-21DE-41BA-9DC9-11F9123B528F}" type="presOf" srcId="{566D9818-6A28-4FD2-BD3E-E892B8E13535}" destId="{82C0BEB7-9523-46F4-89F9-D313E28BEBF4}" srcOrd="0" destOrd="0" presId="urn:microsoft.com/office/officeart/2008/layout/HorizontalMultiLevelHierarchy"/>
    <dgm:cxn modelId="{01B9117C-DCCD-404A-850B-E7EA2B2E34C3}" type="presOf" srcId="{566D9818-6A28-4FD2-BD3E-E892B8E13535}" destId="{4A78FB90-1BFC-4D46-B68B-697EE3B5C067}" srcOrd="1" destOrd="0" presId="urn:microsoft.com/office/officeart/2008/layout/HorizontalMultiLevelHierarchy"/>
    <dgm:cxn modelId="{5F597538-D00B-40D2-A96F-624C847CC026}" srcId="{A845CD9C-C045-45C6-87C2-6D22486DF556}" destId="{872F8D81-150B-43B7-9D45-E8F90389EA1F}" srcOrd="3" destOrd="0" parTransId="{EC344255-C186-457C-8618-4C9487084A7C}" sibTransId="{EF28780E-E71C-4067-815E-F1D5D09BCA40}"/>
    <dgm:cxn modelId="{4F4C7531-626F-4DF8-9C7D-76574BBCAA2C}" srcId="{FE25013C-173F-42A8-9121-971A050D823A}" destId="{5B2C5BE2-64CC-43D6-AE94-7D08F1873FD1}" srcOrd="0" destOrd="0" parTransId="{1D703ABF-B657-47EC-B7B7-EE9E4565714B}" sibTransId="{A6B2E9E8-3422-48FD-8184-A8F982B6E5EF}"/>
    <dgm:cxn modelId="{EFFB05B6-D853-4C0C-920F-92AD34306FAC}" type="presOf" srcId="{72A4B92E-075F-4811-8FCA-4B6DB9087946}" destId="{D2C725A5-7F91-4AAB-89B4-F2DB9C19BFF6}" srcOrd="0" destOrd="0" presId="urn:microsoft.com/office/officeart/2008/layout/HorizontalMultiLevelHierarchy"/>
    <dgm:cxn modelId="{AB1B66A1-0109-4879-A61C-71E831354539}" type="presOf" srcId="{91DBF9E4-C422-47C6-AA8C-0C087E3A0BD7}" destId="{A77E8D74-991E-42C2-B52B-3BD7942F2B94}" srcOrd="0" destOrd="0" presId="urn:microsoft.com/office/officeart/2008/layout/HorizontalMultiLevelHierarchy"/>
    <dgm:cxn modelId="{38256ABB-D60B-40DB-AA7F-88EC92D94A41}" type="presOf" srcId="{EC344255-C186-457C-8618-4C9487084A7C}" destId="{45D44168-E7FC-4747-8475-8094F211B6D4}" srcOrd="1" destOrd="0" presId="urn:microsoft.com/office/officeart/2008/layout/HorizontalMultiLevelHierarchy"/>
    <dgm:cxn modelId="{84390E2E-0321-4A61-B74B-6457CD60D7D8}" type="presOf" srcId="{7A68DC13-DCB3-43FF-B020-FB23CD7360CE}" destId="{DBB536F6-63B7-4E81-B704-71B1694D66AD}" srcOrd="1" destOrd="0" presId="urn:microsoft.com/office/officeart/2008/layout/HorizontalMultiLevelHierarchy"/>
    <dgm:cxn modelId="{B7BFB8CD-89AE-4FE8-AE7C-C95C879603F9}" type="presOf" srcId="{8A714974-D770-4019-8802-C681B79301E4}" destId="{EEE48E0E-7408-428E-996F-7E7F59EA3E11}" srcOrd="0" destOrd="0" presId="urn:microsoft.com/office/officeart/2008/layout/HorizontalMultiLevelHierarchy"/>
    <dgm:cxn modelId="{D240EA85-1BBA-451E-8E5B-0D30DE030155}" type="presOf" srcId="{A1716DC7-F8BD-47B5-A61F-F36AED502B03}" destId="{F1A924AA-0727-44F3-9D9C-212683129495}" srcOrd="1" destOrd="0" presId="urn:microsoft.com/office/officeart/2008/layout/HorizontalMultiLevelHierarchy"/>
    <dgm:cxn modelId="{03570BBE-7039-4EC7-BE4F-F165BEEE055F}" type="presOf" srcId="{91DBF9E4-C422-47C6-AA8C-0C087E3A0BD7}" destId="{840A0C45-DB07-4777-BE7E-254BADBD55D4}" srcOrd="1" destOrd="0" presId="urn:microsoft.com/office/officeart/2008/layout/HorizontalMultiLevelHierarchy"/>
    <dgm:cxn modelId="{DE8EE669-0ED5-4D92-BE59-9CBDEEA4EC42}" srcId="{78F97923-678A-4A94-92CB-CF84ED74C7AE}" destId="{5168D4ED-846F-4269-B9AC-6DCD24806DAF}" srcOrd="1" destOrd="0" parTransId="{8A714974-D770-4019-8802-C681B79301E4}" sibTransId="{128395ED-A064-4897-97D9-B5012DD75B4D}"/>
    <dgm:cxn modelId="{33C2EF4A-E7D3-40C7-8F5A-A7160128F216}" type="presOf" srcId="{5B2C5BE2-64CC-43D6-AE94-7D08F1873FD1}" destId="{8A823659-0004-4C1A-8732-3F5D084AD810}" srcOrd="0" destOrd="0" presId="urn:microsoft.com/office/officeart/2008/layout/HorizontalMultiLevelHierarchy"/>
    <dgm:cxn modelId="{C6B53B09-29E2-4DD0-BEB4-6CBCBE40DBA9}" type="presOf" srcId="{50712A29-4E4B-44C2-9E1C-FC9E688C1647}" destId="{0F306CC1-4676-4604-8410-3DC507CD3482}" srcOrd="1" destOrd="0" presId="urn:microsoft.com/office/officeart/2008/layout/HorizontalMultiLevelHierarchy"/>
    <dgm:cxn modelId="{9DBC553D-43A3-415B-9829-122BBAD53187}" srcId="{9DE96335-7CF4-4881-BCF8-D4EA0DDC6E81}" destId="{78F97923-678A-4A94-92CB-CF84ED74C7AE}" srcOrd="0" destOrd="0" parTransId="{A3EE9914-34FD-467C-80CC-314C34B785A9}" sibTransId="{DAAA40F2-3C32-4393-8128-2AD1F52F6A45}"/>
    <dgm:cxn modelId="{1131A2E4-A896-4D91-950A-C2B72CDCE101}" srcId="{78F97923-678A-4A94-92CB-CF84ED74C7AE}" destId="{A81E0745-B679-4E94-9F2E-2E86F574F749}" srcOrd="0" destOrd="0" parTransId="{9B3D30D1-4515-4686-A717-C9E8C226E5FF}" sibTransId="{D30A33B5-9C47-49DC-89D8-EEEA7DF7B8E8}"/>
    <dgm:cxn modelId="{D88E7A65-8E89-493E-B347-BDE775ABA236}" type="presOf" srcId="{1F0270BD-4E58-47AA-A4D0-6A983CED8663}" destId="{434549E9-83B5-435F-A3A7-CC7002B18D28}" srcOrd="0" destOrd="0" presId="urn:microsoft.com/office/officeart/2008/layout/HorizontalMultiLevelHierarchy"/>
    <dgm:cxn modelId="{36623535-F3AF-4602-96E7-6B4F82CF96B8}" srcId="{9DE96335-7CF4-4881-BCF8-D4EA0DDC6E81}" destId="{9FCC5F1D-D034-4958-8730-42E6AF0DE279}" srcOrd="2" destOrd="0" parTransId="{72A4B92E-075F-4811-8FCA-4B6DB9087946}" sibTransId="{7ABBAA95-B373-4930-A37D-183EB6C37F02}"/>
    <dgm:cxn modelId="{E2226C61-F999-46D1-AF94-718B43DC419D}" type="presOf" srcId="{8D86CE02-3F30-46F7-88AA-A1D7E69F40F4}" destId="{05665029-318F-4E03-8FF2-30012AC462DE}" srcOrd="0" destOrd="0" presId="urn:microsoft.com/office/officeart/2008/layout/HorizontalMultiLevelHierarchy"/>
    <dgm:cxn modelId="{493420F9-27A7-4661-879D-7EE57A5D7A8C}" type="presOf" srcId="{E67635A8-60AD-432C-9BAB-1DA7E92A98AF}" destId="{3EAE090B-24A9-4361-91FE-2CE4DF59F832}" srcOrd="0" destOrd="0" presId="urn:microsoft.com/office/officeart/2008/layout/HorizontalMultiLevelHierarchy"/>
    <dgm:cxn modelId="{9AD6D246-ADCF-4FC0-867A-242CD9533F41}" type="presOf" srcId="{98580F51-172B-4C12-B710-210DE274E1BF}" destId="{0A0B42EA-1A52-4B71-BB30-F5040B94154E}" srcOrd="0" destOrd="0" presId="urn:microsoft.com/office/officeart/2008/layout/HorizontalMultiLevelHierarchy"/>
    <dgm:cxn modelId="{635ADBD2-689C-4415-A0CF-4194B5268E4C}" type="presOf" srcId="{0D6863C8-C98A-4494-9351-FDAB3C75B8FF}" destId="{5A9C2E6E-1743-4283-9217-DCEFBF277BD7}" srcOrd="0" destOrd="0" presId="urn:microsoft.com/office/officeart/2008/layout/HorizontalMultiLevelHierarchy"/>
    <dgm:cxn modelId="{1B3219DE-B029-465E-95A1-0830BDF606A6}" srcId="{C4062D2F-A38B-49BA-9302-CF30CD7CACE4}" destId="{9227B101-5853-4DF2-9413-0BAFC6B92BEA}" srcOrd="2" destOrd="0" parTransId="{50712A29-4E4B-44C2-9E1C-FC9E688C1647}" sibTransId="{89E799EC-7A29-4BDE-9760-33E6153178BE}"/>
    <dgm:cxn modelId="{C27F3A8E-45E1-4252-AFB9-226F7C61BBF3}" srcId="{78F97923-678A-4A94-92CB-CF84ED74C7AE}" destId="{30152B1B-FC02-4FD2-B186-EFBCF706A729}" srcOrd="2" destOrd="0" parTransId="{E37B8F58-EB4C-4C01-BEBB-BE5E367B1DE8}" sibTransId="{667E8212-DBA2-4D59-93C1-79B7B7C08862}"/>
    <dgm:cxn modelId="{F65A7A48-D81A-462D-9A94-B16BA3E1D2F7}" type="presParOf" srcId="{F9AA16FE-15FE-4D70-BF00-A7C8B6F568C5}" destId="{D6E5AE84-B6A0-4A1A-8C82-6F3B370C8A22}" srcOrd="0" destOrd="0" presId="urn:microsoft.com/office/officeart/2008/layout/HorizontalMultiLevelHierarchy"/>
    <dgm:cxn modelId="{3EBA2EE0-5BDA-4C03-83B5-1B6391A40D21}" type="presParOf" srcId="{D6E5AE84-B6A0-4A1A-8C82-6F3B370C8A22}" destId="{2AA30824-3B1F-4A31-B82C-5118D27E0E3E}" srcOrd="0" destOrd="0" presId="urn:microsoft.com/office/officeart/2008/layout/HorizontalMultiLevelHierarchy"/>
    <dgm:cxn modelId="{644A13F2-3AC2-4062-A966-9E1763C33A0E}" type="presParOf" srcId="{D6E5AE84-B6A0-4A1A-8C82-6F3B370C8A22}" destId="{E2032B27-F114-4D9D-B7DC-AD82012E8B96}" srcOrd="1" destOrd="0" presId="urn:microsoft.com/office/officeart/2008/layout/HorizontalMultiLevelHierarchy"/>
    <dgm:cxn modelId="{981AFF5F-B9DE-45FE-A007-7389BEE01907}" type="presParOf" srcId="{E2032B27-F114-4D9D-B7DC-AD82012E8B96}" destId="{DD2476C0-D732-4A2D-B515-833D6E6247D2}" srcOrd="0" destOrd="0" presId="urn:microsoft.com/office/officeart/2008/layout/HorizontalMultiLevelHierarchy"/>
    <dgm:cxn modelId="{FD76C269-5594-48B6-AC95-333A27F656ED}" type="presParOf" srcId="{DD2476C0-D732-4A2D-B515-833D6E6247D2}" destId="{0BD647B0-F872-4DE2-92C6-B5BE9C067678}" srcOrd="0" destOrd="0" presId="urn:microsoft.com/office/officeart/2008/layout/HorizontalMultiLevelHierarchy"/>
    <dgm:cxn modelId="{F934FF3C-195C-409F-8ABA-BE971ACDC779}" type="presParOf" srcId="{E2032B27-F114-4D9D-B7DC-AD82012E8B96}" destId="{F2C0E7EC-F76B-480D-B1B4-53FB09018A3A}" srcOrd="1" destOrd="0" presId="urn:microsoft.com/office/officeart/2008/layout/HorizontalMultiLevelHierarchy"/>
    <dgm:cxn modelId="{E5DEB907-384F-48E5-81C6-170E32CADEB4}" type="presParOf" srcId="{F2C0E7EC-F76B-480D-B1B4-53FB09018A3A}" destId="{DEE0A0C4-A26C-4605-A1AB-CCD50DD5F0FC}" srcOrd="0" destOrd="0" presId="urn:microsoft.com/office/officeart/2008/layout/HorizontalMultiLevelHierarchy"/>
    <dgm:cxn modelId="{AC91613A-98F9-4CF8-8103-07C931DAB0C9}" type="presParOf" srcId="{F2C0E7EC-F76B-480D-B1B4-53FB09018A3A}" destId="{07D3A27A-DF84-4BE0-B244-792446DE8892}" srcOrd="1" destOrd="0" presId="urn:microsoft.com/office/officeart/2008/layout/HorizontalMultiLevelHierarchy"/>
    <dgm:cxn modelId="{F4598F45-36BC-4F1F-AD29-864F688187CE}" type="presParOf" srcId="{07D3A27A-DF84-4BE0-B244-792446DE8892}" destId="{9D187960-4943-45F8-82F4-03CE37EFBBA3}" srcOrd="0" destOrd="0" presId="urn:microsoft.com/office/officeart/2008/layout/HorizontalMultiLevelHierarchy"/>
    <dgm:cxn modelId="{80EC21DE-0F46-49F8-9B17-6A02071F3DB6}" type="presParOf" srcId="{9D187960-4943-45F8-82F4-03CE37EFBBA3}" destId="{6BF8E653-9C82-4657-B162-6A2B40EB0759}" srcOrd="0" destOrd="0" presId="urn:microsoft.com/office/officeart/2008/layout/HorizontalMultiLevelHierarchy"/>
    <dgm:cxn modelId="{04D08009-D17E-47FE-90D3-0D7835099D5E}" type="presParOf" srcId="{07D3A27A-DF84-4BE0-B244-792446DE8892}" destId="{5E7EA612-375D-423C-ADF0-D3A2780C8E34}" srcOrd="1" destOrd="0" presId="urn:microsoft.com/office/officeart/2008/layout/HorizontalMultiLevelHierarchy"/>
    <dgm:cxn modelId="{265EF14C-2977-4D4C-95AB-EC989C0A62AD}" type="presParOf" srcId="{5E7EA612-375D-423C-ADF0-D3A2780C8E34}" destId="{8959EE4C-21D4-4B2E-89D6-D797D2C8C8E0}" srcOrd="0" destOrd="0" presId="urn:microsoft.com/office/officeart/2008/layout/HorizontalMultiLevelHierarchy"/>
    <dgm:cxn modelId="{F99D948F-CD6D-4FBC-AD9D-EE274EF28A0E}" type="presParOf" srcId="{5E7EA612-375D-423C-ADF0-D3A2780C8E34}" destId="{7DB39FAE-03A5-4E07-8D05-F2EE03C76F60}" srcOrd="1" destOrd="0" presId="urn:microsoft.com/office/officeart/2008/layout/HorizontalMultiLevelHierarchy"/>
    <dgm:cxn modelId="{ED19FE52-945B-4C6A-8834-5EC2C6FA6816}" type="presParOf" srcId="{07D3A27A-DF84-4BE0-B244-792446DE8892}" destId="{EEE48E0E-7408-428E-996F-7E7F59EA3E11}" srcOrd="2" destOrd="0" presId="urn:microsoft.com/office/officeart/2008/layout/HorizontalMultiLevelHierarchy"/>
    <dgm:cxn modelId="{BCE50626-5B01-41FD-AD1B-925626D78952}" type="presParOf" srcId="{EEE48E0E-7408-428E-996F-7E7F59EA3E11}" destId="{F1D52EC5-5494-432B-8946-CDC9BB583D40}" srcOrd="0" destOrd="0" presId="urn:microsoft.com/office/officeart/2008/layout/HorizontalMultiLevelHierarchy"/>
    <dgm:cxn modelId="{662DBF34-D50C-4467-AE85-1D9CAC98320F}" type="presParOf" srcId="{07D3A27A-DF84-4BE0-B244-792446DE8892}" destId="{B83866D3-36A3-4ACB-95AD-71A34FB8BBAB}" srcOrd="3" destOrd="0" presId="urn:microsoft.com/office/officeart/2008/layout/HorizontalMultiLevelHierarchy"/>
    <dgm:cxn modelId="{FCB19FF4-D52A-4E59-B567-8AFAD2316BC2}" type="presParOf" srcId="{B83866D3-36A3-4ACB-95AD-71A34FB8BBAB}" destId="{B0E730F9-694F-4793-B4B4-BBA984F1D43B}" srcOrd="0" destOrd="0" presId="urn:microsoft.com/office/officeart/2008/layout/HorizontalMultiLevelHierarchy"/>
    <dgm:cxn modelId="{33A16B17-1313-495A-8E9F-AAB920BDC19E}" type="presParOf" srcId="{B83866D3-36A3-4ACB-95AD-71A34FB8BBAB}" destId="{35BEB027-DE2A-427D-9C91-4F8E12205B3F}" srcOrd="1" destOrd="0" presId="urn:microsoft.com/office/officeart/2008/layout/HorizontalMultiLevelHierarchy"/>
    <dgm:cxn modelId="{30900566-CAAE-4553-B249-D695B4F21FF6}" type="presParOf" srcId="{07D3A27A-DF84-4BE0-B244-792446DE8892}" destId="{D74435D8-39BC-4667-B328-59B86ED96353}" srcOrd="4" destOrd="0" presId="urn:microsoft.com/office/officeart/2008/layout/HorizontalMultiLevelHierarchy"/>
    <dgm:cxn modelId="{9E479316-2105-43D9-957F-0D8FD8D0F998}" type="presParOf" srcId="{D74435D8-39BC-4667-B328-59B86ED96353}" destId="{EA3AC4D0-90B5-4850-8623-F5D6CF817908}" srcOrd="0" destOrd="0" presId="urn:microsoft.com/office/officeart/2008/layout/HorizontalMultiLevelHierarchy"/>
    <dgm:cxn modelId="{1F443D78-91A9-401C-B298-4C74FC682846}" type="presParOf" srcId="{07D3A27A-DF84-4BE0-B244-792446DE8892}" destId="{B9B8DCC1-FCB7-45ED-A936-C8DDAB17DF5E}" srcOrd="5" destOrd="0" presId="urn:microsoft.com/office/officeart/2008/layout/HorizontalMultiLevelHierarchy"/>
    <dgm:cxn modelId="{D1EF4C04-1EE4-4F1F-9725-624D89FE6C6F}" type="presParOf" srcId="{B9B8DCC1-FCB7-45ED-A936-C8DDAB17DF5E}" destId="{CE085D64-CF8F-4968-95A4-160BBBD1C3F0}" srcOrd="0" destOrd="0" presId="urn:microsoft.com/office/officeart/2008/layout/HorizontalMultiLevelHierarchy"/>
    <dgm:cxn modelId="{7A6F03E3-311F-46F8-812E-09901C0C6271}" type="presParOf" srcId="{B9B8DCC1-FCB7-45ED-A936-C8DDAB17DF5E}" destId="{BC25B222-9E85-4D8E-A98C-34C39546BFCF}" srcOrd="1" destOrd="0" presId="urn:microsoft.com/office/officeart/2008/layout/HorizontalMultiLevelHierarchy"/>
    <dgm:cxn modelId="{31C4B078-B312-4A22-A042-F87A7553737D}" type="presParOf" srcId="{E2032B27-F114-4D9D-B7DC-AD82012E8B96}" destId="{05665029-318F-4E03-8FF2-30012AC462DE}" srcOrd="2" destOrd="0" presId="urn:microsoft.com/office/officeart/2008/layout/HorizontalMultiLevelHierarchy"/>
    <dgm:cxn modelId="{85C9CED5-0396-4E74-B375-E19912EB37C1}" type="presParOf" srcId="{05665029-318F-4E03-8FF2-30012AC462DE}" destId="{06BB7BF9-53D7-47B5-89A7-474A4590AA83}" srcOrd="0" destOrd="0" presId="urn:microsoft.com/office/officeart/2008/layout/HorizontalMultiLevelHierarchy"/>
    <dgm:cxn modelId="{AB44F0B2-FE5C-43EB-AB74-3F2F2C69B02B}" type="presParOf" srcId="{E2032B27-F114-4D9D-B7DC-AD82012E8B96}" destId="{44DB7816-2652-4124-9EEE-E36EA3FC96CA}" srcOrd="3" destOrd="0" presId="urn:microsoft.com/office/officeart/2008/layout/HorizontalMultiLevelHierarchy"/>
    <dgm:cxn modelId="{5D1ECC35-56C4-437F-91DC-9736B40B2F64}" type="presParOf" srcId="{44DB7816-2652-4124-9EEE-E36EA3FC96CA}" destId="{62CFB9ED-E2F6-4079-9B04-359E9BE651D1}" srcOrd="0" destOrd="0" presId="urn:microsoft.com/office/officeart/2008/layout/HorizontalMultiLevelHierarchy"/>
    <dgm:cxn modelId="{C4DD8D4A-3E34-408C-84D9-5238FF9B4791}" type="presParOf" srcId="{44DB7816-2652-4124-9EEE-E36EA3FC96CA}" destId="{AE52114D-0695-4834-8B86-FE579AADFBE3}" srcOrd="1" destOrd="0" presId="urn:microsoft.com/office/officeart/2008/layout/HorizontalMultiLevelHierarchy"/>
    <dgm:cxn modelId="{8AC444E4-DE6F-4CDB-B3C5-8A541BB9318E}" type="presParOf" srcId="{AE52114D-0695-4834-8B86-FE579AADFBE3}" destId="{9DB195DE-ED42-4D7F-B4A8-A8B236929DFE}" srcOrd="0" destOrd="0" presId="urn:microsoft.com/office/officeart/2008/layout/HorizontalMultiLevelHierarchy"/>
    <dgm:cxn modelId="{E2757271-9055-4D9B-A807-7516B7FF53B3}" type="presParOf" srcId="{9DB195DE-ED42-4D7F-B4A8-A8B236929DFE}" destId="{A20D50ED-F9E8-4889-BC66-DA18E2A11844}" srcOrd="0" destOrd="0" presId="urn:microsoft.com/office/officeart/2008/layout/HorizontalMultiLevelHierarchy"/>
    <dgm:cxn modelId="{57836A8E-B481-4234-9937-E975E95667E1}" type="presParOf" srcId="{AE52114D-0695-4834-8B86-FE579AADFBE3}" destId="{B8374626-4604-42FD-A309-D306101085DD}" srcOrd="1" destOrd="0" presId="urn:microsoft.com/office/officeart/2008/layout/HorizontalMultiLevelHierarchy"/>
    <dgm:cxn modelId="{923CADE4-F6DC-4CE5-9978-A288EEE43D87}" type="presParOf" srcId="{B8374626-4604-42FD-A309-D306101085DD}" destId="{84BA18E2-E6F9-4ACB-B186-8B0F7501A317}" srcOrd="0" destOrd="0" presId="urn:microsoft.com/office/officeart/2008/layout/HorizontalMultiLevelHierarchy"/>
    <dgm:cxn modelId="{B5324C3A-9BC7-4057-8DA8-DFBD02CF3117}" type="presParOf" srcId="{B8374626-4604-42FD-A309-D306101085DD}" destId="{6B45C7D0-6D22-4469-A764-FF8AA0D39F75}" srcOrd="1" destOrd="0" presId="urn:microsoft.com/office/officeart/2008/layout/HorizontalMultiLevelHierarchy"/>
    <dgm:cxn modelId="{A7DD6CC1-88A0-4310-822F-F6955BD82799}" type="presParOf" srcId="{AE52114D-0695-4834-8B86-FE579AADFBE3}" destId="{845CD548-66E0-469F-8B7E-EE9823E470CC}" srcOrd="2" destOrd="0" presId="urn:microsoft.com/office/officeart/2008/layout/HorizontalMultiLevelHierarchy"/>
    <dgm:cxn modelId="{40331B6E-942F-4379-B050-D41CBF8DB495}" type="presParOf" srcId="{845CD548-66E0-469F-8B7E-EE9823E470CC}" destId="{D033C2EB-21B9-4323-BFA9-28453FE93B82}" srcOrd="0" destOrd="0" presId="urn:microsoft.com/office/officeart/2008/layout/HorizontalMultiLevelHierarchy"/>
    <dgm:cxn modelId="{EEE48583-BD52-48E6-8E3D-26AE3B3F5FC8}" type="presParOf" srcId="{AE52114D-0695-4834-8B86-FE579AADFBE3}" destId="{1D780D40-A1E1-4542-A4CC-B81BAB7E1632}" srcOrd="3" destOrd="0" presId="urn:microsoft.com/office/officeart/2008/layout/HorizontalMultiLevelHierarchy"/>
    <dgm:cxn modelId="{80A7D75F-3373-4C2D-ABF7-A6DD0A7B5BF3}" type="presParOf" srcId="{1D780D40-A1E1-4542-A4CC-B81BAB7E1632}" destId="{45B15D88-BF18-4427-B3BB-845760DE2CA2}" srcOrd="0" destOrd="0" presId="urn:microsoft.com/office/officeart/2008/layout/HorizontalMultiLevelHierarchy"/>
    <dgm:cxn modelId="{988B279E-87BB-4438-AD10-DEE1DC44D5B3}" type="presParOf" srcId="{1D780D40-A1E1-4542-A4CC-B81BAB7E1632}" destId="{AAF8CAD0-A184-4035-97AC-1E5F690F43C5}" srcOrd="1" destOrd="0" presId="urn:microsoft.com/office/officeart/2008/layout/HorizontalMultiLevelHierarchy"/>
    <dgm:cxn modelId="{C4A14155-AD69-44E6-BC73-7FAEB4D46A0B}" type="presParOf" srcId="{AE52114D-0695-4834-8B86-FE579AADFBE3}" destId="{4FEA00DA-52A5-4318-B0C2-48B55D5C10FE}" srcOrd="4" destOrd="0" presId="urn:microsoft.com/office/officeart/2008/layout/HorizontalMultiLevelHierarchy"/>
    <dgm:cxn modelId="{2EE90F28-B8C9-4617-A682-78C1FC4E78D6}" type="presParOf" srcId="{4FEA00DA-52A5-4318-B0C2-48B55D5C10FE}" destId="{346241A3-6418-4EBC-BE41-CA6F0CF6493B}" srcOrd="0" destOrd="0" presId="urn:microsoft.com/office/officeart/2008/layout/HorizontalMultiLevelHierarchy"/>
    <dgm:cxn modelId="{3D7E3E5B-D74F-48BD-93EA-4253A6699055}" type="presParOf" srcId="{AE52114D-0695-4834-8B86-FE579AADFBE3}" destId="{BAA6485E-A521-471A-B837-BC85EE1D3799}" srcOrd="5" destOrd="0" presId="urn:microsoft.com/office/officeart/2008/layout/HorizontalMultiLevelHierarchy"/>
    <dgm:cxn modelId="{24C6F7FA-4574-4A41-8EE6-FC0DDAE2A571}" type="presParOf" srcId="{BAA6485E-A521-471A-B837-BC85EE1D3799}" destId="{96C9AD67-F9DB-42D4-A177-46F70EA4EB0F}" srcOrd="0" destOrd="0" presId="urn:microsoft.com/office/officeart/2008/layout/HorizontalMultiLevelHierarchy"/>
    <dgm:cxn modelId="{ED561A5B-5868-4321-AE59-1A2723733D65}" type="presParOf" srcId="{BAA6485E-A521-471A-B837-BC85EE1D3799}" destId="{925AFBD5-29C5-4C7F-9A5B-6EA31A0C5A28}" srcOrd="1" destOrd="0" presId="urn:microsoft.com/office/officeart/2008/layout/HorizontalMultiLevelHierarchy"/>
    <dgm:cxn modelId="{4778A507-863A-4E6E-B877-4FE75654D740}" type="presParOf" srcId="{AE52114D-0695-4834-8B86-FE579AADFBE3}" destId="{D246B45E-EDDD-4332-A58C-B6EF714203E1}" srcOrd="6" destOrd="0" presId="urn:microsoft.com/office/officeart/2008/layout/HorizontalMultiLevelHierarchy"/>
    <dgm:cxn modelId="{2E888270-3C8B-48C1-B1D7-8D5EBB39D24C}" type="presParOf" srcId="{D246B45E-EDDD-4332-A58C-B6EF714203E1}" destId="{45D44168-E7FC-4747-8475-8094F211B6D4}" srcOrd="0" destOrd="0" presId="urn:microsoft.com/office/officeart/2008/layout/HorizontalMultiLevelHierarchy"/>
    <dgm:cxn modelId="{EA52FE86-AB66-4030-99D2-7F4C9F1B248B}" type="presParOf" srcId="{AE52114D-0695-4834-8B86-FE579AADFBE3}" destId="{39FC5C7E-E8DA-4234-84AE-40A038CA316F}" srcOrd="7" destOrd="0" presId="urn:microsoft.com/office/officeart/2008/layout/HorizontalMultiLevelHierarchy"/>
    <dgm:cxn modelId="{CBA24B05-62F6-4D40-BB4E-1F92820FE193}" type="presParOf" srcId="{39FC5C7E-E8DA-4234-84AE-40A038CA316F}" destId="{50E67859-3F91-4DFF-B697-00EE5C72034E}" srcOrd="0" destOrd="0" presId="urn:microsoft.com/office/officeart/2008/layout/HorizontalMultiLevelHierarchy"/>
    <dgm:cxn modelId="{710BA5B5-B3CA-424B-BBCE-1E72B7EAA120}" type="presParOf" srcId="{39FC5C7E-E8DA-4234-84AE-40A038CA316F}" destId="{E1506931-A82B-4676-ACA7-CC03F407D222}" srcOrd="1" destOrd="0" presId="urn:microsoft.com/office/officeart/2008/layout/HorizontalMultiLevelHierarchy"/>
    <dgm:cxn modelId="{27BAE5B0-E271-4017-8C6B-0212AE877EE0}" type="presParOf" srcId="{AE52114D-0695-4834-8B86-FE579AADFBE3}" destId="{F1AB0AC7-36E7-4875-BD3D-F41E168FB54D}" srcOrd="8" destOrd="0" presId="urn:microsoft.com/office/officeart/2008/layout/HorizontalMultiLevelHierarchy"/>
    <dgm:cxn modelId="{7A3E8BFC-28C1-4C92-8AC8-1D1CD6498390}" type="presParOf" srcId="{F1AB0AC7-36E7-4875-BD3D-F41E168FB54D}" destId="{F1A924AA-0727-44F3-9D9C-212683129495}" srcOrd="0" destOrd="0" presId="urn:microsoft.com/office/officeart/2008/layout/HorizontalMultiLevelHierarchy"/>
    <dgm:cxn modelId="{E5B81232-7B79-4EA0-AF9C-4CF3FE11FA53}" type="presParOf" srcId="{AE52114D-0695-4834-8B86-FE579AADFBE3}" destId="{ABE10F09-890A-4127-92B6-2FF227AE13CF}" srcOrd="9" destOrd="0" presId="urn:microsoft.com/office/officeart/2008/layout/HorizontalMultiLevelHierarchy"/>
    <dgm:cxn modelId="{2B402F6C-7A08-4E01-A6EA-CEE8F439CBBC}" type="presParOf" srcId="{ABE10F09-890A-4127-92B6-2FF227AE13CF}" destId="{5A9C2E6E-1743-4283-9217-DCEFBF277BD7}" srcOrd="0" destOrd="0" presId="urn:microsoft.com/office/officeart/2008/layout/HorizontalMultiLevelHierarchy"/>
    <dgm:cxn modelId="{53D5C9E6-B6F9-488C-8851-A784DDF344D1}" type="presParOf" srcId="{ABE10F09-890A-4127-92B6-2FF227AE13CF}" destId="{EDCD5DD6-6D10-41F1-9C1B-63DD4D3023A5}" srcOrd="1" destOrd="0" presId="urn:microsoft.com/office/officeart/2008/layout/HorizontalMultiLevelHierarchy"/>
    <dgm:cxn modelId="{5EAC80F9-8171-4849-9640-389E64065D6A}" type="presParOf" srcId="{E2032B27-F114-4D9D-B7DC-AD82012E8B96}" destId="{D2C725A5-7F91-4AAB-89B4-F2DB9C19BFF6}" srcOrd="4" destOrd="0" presId="urn:microsoft.com/office/officeart/2008/layout/HorizontalMultiLevelHierarchy"/>
    <dgm:cxn modelId="{78D5E217-F6FA-4B4A-8F65-BFC4E6168686}" type="presParOf" srcId="{D2C725A5-7F91-4AAB-89B4-F2DB9C19BFF6}" destId="{E4A04CD6-6B11-499C-9390-E18A833B1EC9}" srcOrd="0" destOrd="0" presId="urn:microsoft.com/office/officeart/2008/layout/HorizontalMultiLevelHierarchy"/>
    <dgm:cxn modelId="{8611C352-8966-4421-AF0F-03FE543D71D5}" type="presParOf" srcId="{E2032B27-F114-4D9D-B7DC-AD82012E8B96}" destId="{67CAEAC3-E473-410B-A0D1-C061BB312E86}" srcOrd="5" destOrd="0" presId="urn:microsoft.com/office/officeart/2008/layout/HorizontalMultiLevelHierarchy"/>
    <dgm:cxn modelId="{9BBAB46D-894F-4083-89F0-DD9368459005}" type="presParOf" srcId="{67CAEAC3-E473-410B-A0D1-C061BB312E86}" destId="{58053852-93A3-4D58-B764-494BE88E95BF}" srcOrd="0" destOrd="0" presId="urn:microsoft.com/office/officeart/2008/layout/HorizontalMultiLevelHierarchy"/>
    <dgm:cxn modelId="{1DE39164-1418-4166-8AAD-8411D36B5752}" type="presParOf" srcId="{67CAEAC3-E473-410B-A0D1-C061BB312E86}" destId="{732F8895-9FBF-4041-A0D4-0F286EC69184}" srcOrd="1" destOrd="0" presId="urn:microsoft.com/office/officeart/2008/layout/HorizontalMultiLevelHierarchy"/>
    <dgm:cxn modelId="{DB51E39E-CD1F-472F-862F-F498DA267416}" type="presParOf" srcId="{732F8895-9FBF-4041-A0D4-0F286EC69184}" destId="{0A0B42EA-1A52-4B71-BB30-F5040B94154E}" srcOrd="0" destOrd="0" presId="urn:microsoft.com/office/officeart/2008/layout/HorizontalMultiLevelHierarchy"/>
    <dgm:cxn modelId="{6253165A-C71F-4E6A-B168-F9FFDC4381BB}" type="presParOf" srcId="{0A0B42EA-1A52-4B71-BB30-F5040B94154E}" destId="{0755C48A-F1DF-4AD3-B46E-FCA7D3C942E5}" srcOrd="0" destOrd="0" presId="urn:microsoft.com/office/officeart/2008/layout/HorizontalMultiLevelHierarchy"/>
    <dgm:cxn modelId="{A09CDD5A-E045-4967-9316-3D421B9E02F5}" type="presParOf" srcId="{732F8895-9FBF-4041-A0D4-0F286EC69184}" destId="{9A2D697A-A91A-46CE-9FF0-D42FE098DC10}" srcOrd="1" destOrd="0" presId="urn:microsoft.com/office/officeart/2008/layout/HorizontalMultiLevelHierarchy"/>
    <dgm:cxn modelId="{F60AFD41-16A8-4CFB-A7AD-DEDB207931DD}" type="presParOf" srcId="{9A2D697A-A91A-46CE-9FF0-D42FE098DC10}" destId="{3EAE090B-24A9-4361-91FE-2CE4DF59F832}" srcOrd="0" destOrd="0" presId="urn:microsoft.com/office/officeart/2008/layout/HorizontalMultiLevelHierarchy"/>
    <dgm:cxn modelId="{8393B758-2334-43F3-86CF-D2513F15DDB6}" type="presParOf" srcId="{9A2D697A-A91A-46CE-9FF0-D42FE098DC10}" destId="{DD4D912C-5AFA-4ADC-B868-03D6B86912B6}" srcOrd="1" destOrd="0" presId="urn:microsoft.com/office/officeart/2008/layout/HorizontalMultiLevelHierarchy"/>
    <dgm:cxn modelId="{EF0DC55D-8F89-406C-8D67-A33260377E0D}" type="presParOf" srcId="{732F8895-9FBF-4041-A0D4-0F286EC69184}" destId="{8B4D266F-6366-46CC-B40D-2501CAB8F636}" srcOrd="2" destOrd="0" presId="urn:microsoft.com/office/officeart/2008/layout/HorizontalMultiLevelHierarchy"/>
    <dgm:cxn modelId="{E0C66167-0866-49C0-8BA4-168C7A335D0D}" type="presParOf" srcId="{8B4D266F-6366-46CC-B40D-2501CAB8F636}" destId="{DBB536F6-63B7-4E81-B704-71B1694D66AD}" srcOrd="0" destOrd="0" presId="urn:microsoft.com/office/officeart/2008/layout/HorizontalMultiLevelHierarchy"/>
    <dgm:cxn modelId="{DC357B71-9794-41C9-8816-15DB7E1A6D53}" type="presParOf" srcId="{732F8895-9FBF-4041-A0D4-0F286EC69184}" destId="{6B28BA1F-9A68-43C4-A6BD-B97051FEB5A3}" srcOrd="3" destOrd="0" presId="urn:microsoft.com/office/officeart/2008/layout/HorizontalMultiLevelHierarchy"/>
    <dgm:cxn modelId="{E1D7F652-A8F3-4976-8563-58B616DC0C57}" type="presParOf" srcId="{6B28BA1F-9A68-43C4-A6BD-B97051FEB5A3}" destId="{EB953FF9-626C-451C-AE5A-C5C351B933F2}" srcOrd="0" destOrd="0" presId="urn:microsoft.com/office/officeart/2008/layout/HorizontalMultiLevelHierarchy"/>
    <dgm:cxn modelId="{4D8D1112-49B3-47F2-8A96-0884D6E5F6C9}" type="presParOf" srcId="{6B28BA1F-9A68-43C4-A6BD-B97051FEB5A3}" destId="{4266C162-8AA1-4DC8-928D-053F488B4EED}" srcOrd="1" destOrd="0" presId="urn:microsoft.com/office/officeart/2008/layout/HorizontalMultiLevelHierarchy"/>
    <dgm:cxn modelId="{6B0F5653-5CE0-4138-8BFD-62D62FC816C9}" type="presParOf" srcId="{E2032B27-F114-4D9D-B7DC-AD82012E8B96}" destId="{82C0BEB7-9523-46F4-89F9-D313E28BEBF4}" srcOrd="6" destOrd="0" presId="urn:microsoft.com/office/officeart/2008/layout/HorizontalMultiLevelHierarchy"/>
    <dgm:cxn modelId="{D422354C-6A12-4DD6-8B62-F6180250B8A1}" type="presParOf" srcId="{82C0BEB7-9523-46F4-89F9-D313E28BEBF4}" destId="{4A78FB90-1BFC-4D46-B68B-697EE3B5C067}" srcOrd="0" destOrd="0" presId="urn:microsoft.com/office/officeart/2008/layout/HorizontalMultiLevelHierarchy"/>
    <dgm:cxn modelId="{3303CBCF-1FB9-447C-A486-7591DED2AEB4}" type="presParOf" srcId="{E2032B27-F114-4D9D-B7DC-AD82012E8B96}" destId="{C68D5D03-E0A5-4CFE-B528-D6C8A1C159FA}" srcOrd="7" destOrd="0" presId="urn:microsoft.com/office/officeart/2008/layout/HorizontalMultiLevelHierarchy"/>
    <dgm:cxn modelId="{CACA2B14-4F95-4796-816A-919921B36608}" type="presParOf" srcId="{C68D5D03-E0A5-4CFE-B528-D6C8A1C159FA}" destId="{CA0C2BAE-1BE6-47EA-B445-49B2B048CC94}" srcOrd="0" destOrd="0" presId="urn:microsoft.com/office/officeart/2008/layout/HorizontalMultiLevelHierarchy"/>
    <dgm:cxn modelId="{18D70354-4926-428F-A9DB-C2B48A6492B3}" type="presParOf" srcId="{C68D5D03-E0A5-4CFE-B528-D6C8A1C159FA}" destId="{3736A1DB-1FFE-4545-A350-3732A0F9234F}" srcOrd="1" destOrd="0" presId="urn:microsoft.com/office/officeart/2008/layout/HorizontalMultiLevelHierarchy"/>
    <dgm:cxn modelId="{90144CDF-2386-43E4-AE61-8B0420E2F974}" type="presParOf" srcId="{3736A1DB-1FFE-4545-A350-3732A0F9234F}" destId="{6E43E38D-BE70-4031-B129-A847A9A99D8F}" srcOrd="0" destOrd="0" presId="urn:microsoft.com/office/officeart/2008/layout/HorizontalMultiLevelHierarchy"/>
    <dgm:cxn modelId="{AF118098-9403-4759-B227-DE3353B514B3}" type="presParOf" srcId="{6E43E38D-BE70-4031-B129-A847A9A99D8F}" destId="{ED5192E8-79F3-4F52-B004-815DE7C98990}" srcOrd="0" destOrd="0" presId="urn:microsoft.com/office/officeart/2008/layout/HorizontalMultiLevelHierarchy"/>
    <dgm:cxn modelId="{D8B49158-EE2B-46F7-85F0-DAC5F68129F8}" type="presParOf" srcId="{3736A1DB-1FFE-4545-A350-3732A0F9234F}" destId="{48C7DFD6-D61B-4DCD-8B39-58623A34562A}" srcOrd="1" destOrd="0" presId="urn:microsoft.com/office/officeart/2008/layout/HorizontalMultiLevelHierarchy"/>
    <dgm:cxn modelId="{8CE3F868-DCAB-4942-8182-124975E2BEBF}" type="presParOf" srcId="{48C7DFD6-D61B-4DCD-8B39-58623A34562A}" destId="{7D36EED2-AF27-46EB-81D2-23591737F61B}" srcOrd="0" destOrd="0" presId="urn:microsoft.com/office/officeart/2008/layout/HorizontalMultiLevelHierarchy"/>
    <dgm:cxn modelId="{DD423791-5573-465D-BF4D-6E192030C520}" type="presParOf" srcId="{48C7DFD6-D61B-4DCD-8B39-58623A34562A}" destId="{9A35E085-2E88-4684-B8F8-8D93831B4201}" srcOrd="1" destOrd="0" presId="urn:microsoft.com/office/officeart/2008/layout/HorizontalMultiLevelHierarchy"/>
    <dgm:cxn modelId="{5169A06D-9E3D-4F0A-9B7C-A02BFFB01D50}" type="presParOf" srcId="{3736A1DB-1FFE-4545-A350-3732A0F9234F}" destId="{434549E9-83B5-435F-A3A7-CC7002B18D28}" srcOrd="2" destOrd="0" presId="urn:microsoft.com/office/officeart/2008/layout/HorizontalMultiLevelHierarchy"/>
    <dgm:cxn modelId="{EC0882DF-7521-4510-B5DA-7FD819CF5458}" type="presParOf" srcId="{434549E9-83B5-435F-A3A7-CC7002B18D28}" destId="{31E85C5C-F56F-4B46-A2F6-96739017075D}" srcOrd="0" destOrd="0" presId="urn:microsoft.com/office/officeart/2008/layout/HorizontalMultiLevelHierarchy"/>
    <dgm:cxn modelId="{F4854865-94FF-4247-9F00-E6F1FF904275}" type="presParOf" srcId="{3736A1DB-1FFE-4545-A350-3732A0F9234F}" destId="{5D48EBA6-058B-4FC5-84CF-753A0C69E401}" srcOrd="3" destOrd="0" presId="urn:microsoft.com/office/officeart/2008/layout/HorizontalMultiLevelHierarchy"/>
    <dgm:cxn modelId="{CFEA87B1-5FD6-4288-94BB-9E7D9FE7991D}" type="presParOf" srcId="{5D48EBA6-058B-4FC5-84CF-753A0C69E401}" destId="{8E835465-8B0D-47FF-9411-A711B7DF1A47}" srcOrd="0" destOrd="0" presId="urn:microsoft.com/office/officeart/2008/layout/HorizontalMultiLevelHierarchy"/>
    <dgm:cxn modelId="{E6F0AC57-7F41-47A0-B13D-055949817C8C}" type="presParOf" srcId="{5D48EBA6-058B-4FC5-84CF-753A0C69E401}" destId="{767B1737-BD58-4834-A521-5A42051703F3}" srcOrd="1" destOrd="0" presId="urn:microsoft.com/office/officeart/2008/layout/HorizontalMultiLevelHierarchy"/>
    <dgm:cxn modelId="{E94A088E-0AFF-4CC0-96E0-2D3D22EA65FA}" type="presParOf" srcId="{3736A1DB-1FFE-4545-A350-3732A0F9234F}" destId="{9FF9A3D5-09BC-45DF-BD62-60959387A7D5}" srcOrd="4" destOrd="0" presId="urn:microsoft.com/office/officeart/2008/layout/HorizontalMultiLevelHierarchy"/>
    <dgm:cxn modelId="{3FCAE4AE-28AC-473A-800C-BCEA18AFCD8F}" type="presParOf" srcId="{9FF9A3D5-09BC-45DF-BD62-60959387A7D5}" destId="{0F306CC1-4676-4604-8410-3DC507CD3482}" srcOrd="0" destOrd="0" presId="urn:microsoft.com/office/officeart/2008/layout/HorizontalMultiLevelHierarchy"/>
    <dgm:cxn modelId="{F97278AE-188D-4E2B-81E1-B5217751520E}" type="presParOf" srcId="{3736A1DB-1FFE-4545-A350-3732A0F9234F}" destId="{0189380E-E1C2-4EAC-B615-2B6ABE6D7EDA}" srcOrd="5" destOrd="0" presId="urn:microsoft.com/office/officeart/2008/layout/HorizontalMultiLevelHierarchy"/>
    <dgm:cxn modelId="{CB92A042-97B5-4FB4-B2BA-B33DCB965E77}" type="presParOf" srcId="{0189380E-E1C2-4EAC-B615-2B6ABE6D7EDA}" destId="{9C8A3C40-E645-400D-A4A5-F1D427614F78}" srcOrd="0" destOrd="0" presId="urn:microsoft.com/office/officeart/2008/layout/HorizontalMultiLevelHierarchy"/>
    <dgm:cxn modelId="{F53731FB-6BF6-4762-810D-92CB1BA1E27C}" type="presParOf" srcId="{0189380E-E1C2-4EAC-B615-2B6ABE6D7EDA}" destId="{81C4E344-49FC-42D7-8708-23F175728952}" srcOrd="1" destOrd="0" presId="urn:microsoft.com/office/officeart/2008/layout/HorizontalMultiLevelHierarchy"/>
    <dgm:cxn modelId="{89B364DA-BC24-43FD-B5F7-EAB62F4A07F2}" type="presParOf" srcId="{E2032B27-F114-4D9D-B7DC-AD82012E8B96}" destId="{FE472D9C-4E32-44D9-ABED-CFB5CAD7C7DB}" srcOrd="8" destOrd="0" presId="urn:microsoft.com/office/officeart/2008/layout/HorizontalMultiLevelHierarchy"/>
    <dgm:cxn modelId="{6CF2ACE4-FE6B-48C6-A922-3608FDC2C40F}" type="presParOf" srcId="{FE472D9C-4E32-44D9-ABED-CFB5CAD7C7DB}" destId="{BAA48B5C-79D3-48A9-958B-C77689B96194}" srcOrd="0" destOrd="0" presId="urn:microsoft.com/office/officeart/2008/layout/HorizontalMultiLevelHierarchy"/>
    <dgm:cxn modelId="{AED2B421-A641-45A5-A5CF-06B667A2E393}" type="presParOf" srcId="{E2032B27-F114-4D9D-B7DC-AD82012E8B96}" destId="{15461E49-6D6D-44DF-9824-1B828162E154}" srcOrd="9" destOrd="0" presId="urn:microsoft.com/office/officeart/2008/layout/HorizontalMultiLevelHierarchy"/>
    <dgm:cxn modelId="{AA7849FF-3344-423C-A13C-20D097FB53C7}" type="presParOf" srcId="{15461E49-6D6D-44DF-9824-1B828162E154}" destId="{9FBF5B52-077A-4928-A67A-41D288E7B152}" srcOrd="0" destOrd="0" presId="urn:microsoft.com/office/officeart/2008/layout/HorizontalMultiLevelHierarchy"/>
    <dgm:cxn modelId="{1BF88331-8535-46AF-B9E7-EACA427671A0}" type="presParOf" srcId="{15461E49-6D6D-44DF-9824-1B828162E154}" destId="{C14EB9A4-7C22-44EE-B135-FD4F8DE8FACE}" srcOrd="1" destOrd="0" presId="urn:microsoft.com/office/officeart/2008/layout/HorizontalMultiLevelHierarchy"/>
    <dgm:cxn modelId="{12FBCDC4-2A34-4111-8B13-00EE2CD38919}" type="presParOf" srcId="{C14EB9A4-7C22-44EE-B135-FD4F8DE8FACE}" destId="{F055A7CB-EC72-4776-A9B2-F604C77F269C}" srcOrd="0" destOrd="0" presId="urn:microsoft.com/office/officeart/2008/layout/HorizontalMultiLevelHierarchy"/>
    <dgm:cxn modelId="{FC3115FF-8D47-487D-9554-E2CA5D51A904}" type="presParOf" srcId="{F055A7CB-EC72-4776-A9B2-F604C77F269C}" destId="{32DCDB80-0D1B-4075-9164-821538CF9F80}" srcOrd="0" destOrd="0" presId="urn:microsoft.com/office/officeart/2008/layout/HorizontalMultiLevelHierarchy"/>
    <dgm:cxn modelId="{8501E95C-A023-4740-A1CD-B67DF22273FC}" type="presParOf" srcId="{C14EB9A4-7C22-44EE-B135-FD4F8DE8FACE}" destId="{1B0F1FE8-B2AA-46C8-88A8-87FCB216C2E1}" srcOrd="1" destOrd="0" presId="urn:microsoft.com/office/officeart/2008/layout/HorizontalMultiLevelHierarchy"/>
    <dgm:cxn modelId="{DAD06654-FE7E-4754-B697-4F3DFF484648}" type="presParOf" srcId="{1B0F1FE8-B2AA-46C8-88A8-87FCB216C2E1}" destId="{8A823659-0004-4C1A-8732-3F5D084AD810}" srcOrd="0" destOrd="0" presId="urn:microsoft.com/office/officeart/2008/layout/HorizontalMultiLevelHierarchy"/>
    <dgm:cxn modelId="{A2A0B1B5-7B87-45E5-B531-57B8AAF0633D}" type="presParOf" srcId="{1B0F1FE8-B2AA-46C8-88A8-87FCB216C2E1}" destId="{AD5B4B04-A168-4D34-81A5-00206E03BA7D}" srcOrd="1" destOrd="0" presId="urn:microsoft.com/office/officeart/2008/layout/HorizontalMultiLevelHierarchy"/>
    <dgm:cxn modelId="{650F0361-B46C-4864-9CED-E554E88B8DBA}" type="presParOf" srcId="{C14EB9A4-7C22-44EE-B135-FD4F8DE8FACE}" destId="{A77E8D74-991E-42C2-B52B-3BD7942F2B94}" srcOrd="2" destOrd="0" presId="urn:microsoft.com/office/officeart/2008/layout/HorizontalMultiLevelHierarchy"/>
    <dgm:cxn modelId="{3CFBE309-690C-4BCC-AAA3-7F9FFE27602D}" type="presParOf" srcId="{A77E8D74-991E-42C2-B52B-3BD7942F2B94}" destId="{840A0C45-DB07-4777-BE7E-254BADBD55D4}" srcOrd="0" destOrd="0" presId="urn:microsoft.com/office/officeart/2008/layout/HorizontalMultiLevelHierarchy"/>
    <dgm:cxn modelId="{125B5E17-B4EA-4627-A7AC-411093BC2CEA}" type="presParOf" srcId="{C14EB9A4-7C22-44EE-B135-FD4F8DE8FACE}" destId="{FCAB65E0-7CC5-495F-A184-6A3D74897DF1}" srcOrd="3" destOrd="0" presId="urn:microsoft.com/office/officeart/2008/layout/HorizontalMultiLevelHierarchy"/>
    <dgm:cxn modelId="{3937EAD1-44D0-4621-9BB7-1CBD0E8DDB62}" type="presParOf" srcId="{FCAB65E0-7CC5-495F-A184-6A3D74897DF1}" destId="{7DACC6D3-FBBE-4F65-9546-33CB22A3247C}" srcOrd="0" destOrd="0" presId="urn:microsoft.com/office/officeart/2008/layout/HorizontalMultiLevelHierarchy"/>
    <dgm:cxn modelId="{EAACC93B-14CC-4B96-AD86-2B2C42A2AF84}" type="presParOf" srcId="{FCAB65E0-7CC5-495F-A184-6A3D74897DF1}" destId="{5FAFCC48-D011-4E31-8EFD-6EC0BE3D9F4D}" srcOrd="1" destOrd="0" presId="urn:microsoft.com/office/officeart/2008/layout/HorizontalMultiLevelHierarchy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77E8D74-991E-42C2-B52B-3BD7942F2B94}">
      <dsp:nvSpPr>
        <dsp:cNvPr id="0" name=""/>
        <dsp:cNvSpPr/>
      </dsp:nvSpPr>
      <dsp:spPr>
        <a:xfrm>
          <a:off x="1999924" y="6823863"/>
          <a:ext cx="230764" cy="21985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219859"/>
              </a:lnTo>
              <a:lnTo>
                <a:pt x="230764" y="219859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GB" sz="500" kern="1200"/>
        </a:p>
      </dsp:txBody>
      <dsp:txXfrm>
        <a:off x="2107338" y="6925824"/>
        <a:ext cx="15936" cy="15936"/>
      </dsp:txXfrm>
    </dsp:sp>
    <dsp:sp modelId="{F055A7CB-EC72-4776-A9B2-F604C77F269C}">
      <dsp:nvSpPr>
        <dsp:cNvPr id="0" name=""/>
        <dsp:cNvSpPr/>
      </dsp:nvSpPr>
      <dsp:spPr>
        <a:xfrm>
          <a:off x="1999924" y="6604003"/>
          <a:ext cx="230764" cy="219859"/>
        </a:xfrm>
        <a:custGeom>
          <a:avLst/>
          <a:gdLst/>
          <a:ahLst/>
          <a:cxnLst/>
          <a:rect l="0" t="0" r="0" b="0"/>
          <a:pathLst>
            <a:path>
              <a:moveTo>
                <a:pt x="0" y="219859"/>
              </a:moveTo>
              <a:lnTo>
                <a:pt x="115382" y="219859"/>
              </a:lnTo>
              <a:lnTo>
                <a:pt x="115382" y="0"/>
              </a:lnTo>
              <a:lnTo>
                <a:pt x="230764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GB" sz="500" kern="1200"/>
        </a:p>
      </dsp:txBody>
      <dsp:txXfrm>
        <a:off x="2107338" y="6705965"/>
        <a:ext cx="15936" cy="15936"/>
      </dsp:txXfrm>
    </dsp:sp>
    <dsp:sp modelId="{FE472D9C-4E32-44D9-ABED-CFB5CAD7C7DB}">
      <dsp:nvSpPr>
        <dsp:cNvPr id="0" name=""/>
        <dsp:cNvSpPr/>
      </dsp:nvSpPr>
      <dsp:spPr>
        <a:xfrm>
          <a:off x="615336" y="3724667"/>
          <a:ext cx="230764" cy="309919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3099195"/>
              </a:lnTo>
              <a:lnTo>
                <a:pt x="230764" y="309919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653024" y="5196571"/>
        <a:ext cx="155388" cy="155388"/>
      </dsp:txXfrm>
    </dsp:sp>
    <dsp:sp modelId="{9FF9A3D5-09BC-45DF-BD62-60959387A7D5}">
      <dsp:nvSpPr>
        <dsp:cNvPr id="0" name=""/>
        <dsp:cNvSpPr/>
      </dsp:nvSpPr>
      <dsp:spPr>
        <a:xfrm>
          <a:off x="1999924" y="5445579"/>
          <a:ext cx="230764" cy="66646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666461"/>
              </a:lnTo>
              <a:lnTo>
                <a:pt x="230764" y="666461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500" kern="1200"/>
        </a:p>
      </dsp:txBody>
      <dsp:txXfrm>
        <a:off x="2097674" y="5761177"/>
        <a:ext cx="35264" cy="35264"/>
      </dsp:txXfrm>
    </dsp:sp>
    <dsp:sp modelId="{434549E9-83B5-435F-A3A7-CC7002B18D28}">
      <dsp:nvSpPr>
        <dsp:cNvPr id="0" name=""/>
        <dsp:cNvSpPr/>
      </dsp:nvSpPr>
      <dsp:spPr>
        <a:xfrm>
          <a:off x="1999924" y="5445579"/>
          <a:ext cx="230764" cy="11375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113750"/>
              </a:lnTo>
              <a:lnTo>
                <a:pt x="230764" y="11375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108875" y="5496022"/>
        <a:ext cx="12863" cy="12863"/>
      </dsp:txXfrm>
    </dsp:sp>
    <dsp:sp modelId="{6E43E38D-BE70-4031-B129-A847A9A99D8F}">
      <dsp:nvSpPr>
        <dsp:cNvPr id="0" name=""/>
        <dsp:cNvSpPr/>
      </dsp:nvSpPr>
      <dsp:spPr>
        <a:xfrm>
          <a:off x="1999924" y="4892868"/>
          <a:ext cx="230764" cy="552711"/>
        </a:xfrm>
        <a:custGeom>
          <a:avLst/>
          <a:gdLst/>
          <a:ahLst/>
          <a:cxnLst/>
          <a:rect l="0" t="0" r="0" b="0"/>
          <a:pathLst>
            <a:path>
              <a:moveTo>
                <a:pt x="0" y="552711"/>
              </a:moveTo>
              <a:lnTo>
                <a:pt x="115382" y="552711"/>
              </a:lnTo>
              <a:lnTo>
                <a:pt x="115382" y="0"/>
              </a:lnTo>
              <a:lnTo>
                <a:pt x="230764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100333" y="5154249"/>
        <a:ext cx="29947" cy="29947"/>
      </dsp:txXfrm>
    </dsp:sp>
    <dsp:sp modelId="{82C0BEB7-9523-46F4-89F9-D313E28BEBF4}">
      <dsp:nvSpPr>
        <dsp:cNvPr id="0" name=""/>
        <dsp:cNvSpPr/>
      </dsp:nvSpPr>
      <dsp:spPr>
        <a:xfrm>
          <a:off x="615336" y="3724667"/>
          <a:ext cx="230764" cy="172091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1720911"/>
              </a:lnTo>
              <a:lnTo>
                <a:pt x="230764" y="172091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687311" y="4541715"/>
        <a:ext cx="86815" cy="86815"/>
      </dsp:txXfrm>
    </dsp:sp>
    <dsp:sp modelId="{8B4D266F-6366-46CC-B40D-2501CAB8F636}">
      <dsp:nvSpPr>
        <dsp:cNvPr id="0" name=""/>
        <dsp:cNvSpPr/>
      </dsp:nvSpPr>
      <dsp:spPr>
        <a:xfrm>
          <a:off x="1999924" y="3995330"/>
          <a:ext cx="230764" cy="21985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219859"/>
              </a:lnTo>
              <a:lnTo>
                <a:pt x="230764" y="219859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107338" y="4097292"/>
        <a:ext cx="15936" cy="15936"/>
      </dsp:txXfrm>
    </dsp:sp>
    <dsp:sp modelId="{0A0B42EA-1A52-4B71-BB30-F5040B94154E}">
      <dsp:nvSpPr>
        <dsp:cNvPr id="0" name=""/>
        <dsp:cNvSpPr/>
      </dsp:nvSpPr>
      <dsp:spPr>
        <a:xfrm>
          <a:off x="1999924" y="3703506"/>
          <a:ext cx="230764" cy="291824"/>
        </a:xfrm>
        <a:custGeom>
          <a:avLst/>
          <a:gdLst/>
          <a:ahLst/>
          <a:cxnLst/>
          <a:rect l="0" t="0" r="0" b="0"/>
          <a:pathLst>
            <a:path>
              <a:moveTo>
                <a:pt x="0" y="291824"/>
              </a:moveTo>
              <a:lnTo>
                <a:pt x="115382" y="291824"/>
              </a:lnTo>
              <a:lnTo>
                <a:pt x="115382" y="0"/>
              </a:lnTo>
              <a:lnTo>
                <a:pt x="230764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106006" y="3840117"/>
        <a:ext cx="18601" cy="18601"/>
      </dsp:txXfrm>
    </dsp:sp>
    <dsp:sp modelId="{D2C725A5-7F91-4AAB-89B4-F2DB9C19BFF6}">
      <dsp:nvSpPr>
        <dsp:cNvPr id="0" name=""/>
        <dsp:cNvSpPr/>
      </dsp:nvSpPr>
      <dsp:spPr>
        <a:xfrm>
          <a:off x="615336" y="3724667"/>
          <a:ext cx="230764" cy="27066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270663"/>
              </a:lnTo>
              <a:lnTo>
                <a:pt x="230764" y="270663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721827" y="3851107"/>
        <a:ext cx="17784" cy="17784"/>
      </dsp:txXfrm>
    </dsp:sp>
    <dsp:sp modelId="{F1AB0AC7-36E7-4875-BD3D-F41E168FB54D}">
      <dsp:nvSpPr>
        <dsp:cNvPr id="0" name=""/>
        <dsp:cNvSpPr/>
      </dsp:nvSpPr>
      <dsp:spPr>
        <a:xfrm>
          <a:off x="1999924" y="2384349"/>
          <a:ext cx="230764" cy="87943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879438"/>
              </a:lnTo>
              <a:lnTo>
                <a:pt x="230764" y="879438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092576" y="2801338"/>
        <a:ext cx="45460" cy="45460"/>
      </dsp:txXfrm>
    </dsp:sp>
    <dsp:sp modelId="{D246B45E-EDDD-4332-A58C-B6EF714203E1}">
      <dsp:nvSpPr>
        <dsp:cNvPr id="0" name=""/>
        <dsp:cNvSpPr/>
      </dsp:nvSpPr>
      <dsp:spPr>
        <a:xfrm>
          <a:off x="1999924" y="2384349"/>
          <a:ext cx="230764" cy="4397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439719"/>
              </a:lnTo>
              <a:lnTo>
                <a:pt x="230764" y="439719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102892" y="2591793"/>
        <a:ext cx="24829" cy="24829"/>
      </dsp:txXfrm>
    </dsp:sp>
    <dsp:sp modelId="{4FEA00DA-52A5-4318-B0C2-48B55D5C10FE}">
      <dsp:nvSpPr>
        <dsp:cNvPr id="0" name=""/>
        <dsp:cNvSpPr/>
      </dsp:nvSpPr>
      <dsp:spPr>
        <a:xfrm>
          <a:off x="1999924" y="2338629"/>
          <a:ext cx="230764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230764" y="4572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109537" y="2378579"/>
        <a:ext cx="11538" cy="11538"/>
      </dsp:txXfrm>
    </dsp:sp>
    <dsp:sp modelId="{845CD548-66E0-469F-8B7E-EE9823E470CC}">
      <dsp:nvSpPr>
        <dsp:cNvPr id="0" name=""/>
        <dsp:cNvSpPr/>
      </dsp:nvSpPr>
      <dsp:spPr>
        <a:xfrm>
          <a:off x="1999924" y="1944629"/>
          <a:ext cx="230764" cy="439719"/>
        </a:xfrm>
        <a:custGeom>
          <a:avLst/>
          <a:gdLst/>
          <a:ahLst/>
          <a:cxnLst/>
          <a:rect l="0" t="0" r="0" b="0"/>
          <a:pathLst>
            <a:path>
              <a:moveTo>
                <a:pt x="0" y="439719"/>
              </a:moveTo>
              <a:lnTo>
                <a:pt x="115382" y="439719"/>
              </a:lnTo>
              <a:lnTo>
                <a:pt x="115382" y="0"/>
              </a:lnTo>
              <a:lnTo>
                <a:pt x="230764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GB" sz="500" kern="1200"/>
        </a:p>
      </dsp:txBody>
      <dsp:txXfrm>
        <a:off x="2102892" y="2152074"/>
        <a:ext cx="24829" cy="24829"/>
      </dsp:txXfrm>
    </dsp:sp>
    <dsp:sp modelId="{9DB195DE-ED42-4D7F-B4A8-A8B236929DFE}">
      <dsp:nvSpPr>
        <dsp:cNvPr id="0" name=""/>
        <dsp:cNvSpPr/>
      </dsp:nvSpPr>
      <dsp:spPr>
        <a:xfrm>
          <a:off x="1999924" y="1504910"/>
          <a:ext cx="230764" cy="879438"/>
        </a:xfrm>
        <a:custGeom>
          <a:avLst/>
          <a:gdLst/>
          <a:ahLst/>
          <a:cxnLst/>
          <a:rect l="0" t="0" r="0" b="0"/>
          <a:pathLst>
            <a:path>
              <a:moveTo>
                <a:pt x="0" y="879438"/>
              </a:moveTo>
              <a:lnTo>
                <a:pt x="115382" y="879438"/>
              </a:lnTo>
              <a:lnTo>
                <a:pt x="115382" y="0"/>
              </a:lnTo>
              <a:lnTo>
                <a:pt x="230764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092576" y="1921899"/>
        <a:ext cx="45460" cy="45460"/>
      </dsp:txXfrm>
    </dsp:sp>
    <dsp:sp modelId="{05665029-318F-4E03-8FF2-30012AC462DE}">
      <dsp:nvSpPr>
        <dsp:cNvPr id="0" name=""/>
        <dsp:cNvSpPr/>
      </dsp:nvSpPr>
      <dsp:spPr>
        <a:xfrm>
          <a:off x="615336" y="2384349"/>
          <a:ext cx="230764" cy="1340318"/>
        </a:xfrm>
        <a:custGeom>
          <a:avLst/>
          <a:gdLst/>
          <a:ahLst/>
          <a:cxnLst/>
          <a:rect l="0" t="0" r="0" b="0"/>
          <a:pathLst>
            <a:path>
              <a:moveTo>
                <a:pt x="0" y="1340318"/>
              </a:moveTo>
              <a:lnTo>
                <a:pt x="115382" y="1340318"/>
              </a:lnTo>
              <a:lnTo>
                <a:pt x="115382" y="0"/>
              </a:lnTo>
              <a:lnTo>
                <a:pt x="230764" y="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696718" y="3020507"/>
        <a:ext cx="68001" cy="68001"/>
      </dsp:txXfrm>
    </dsp:sp>
    <dsp:sp modelId="{D74435D8-39BC-4667-B328-59B86ED96353}">
      <dsp:nvSpPr>
        <dsp:cNvPr id="0" name=""/>
        <dsp:cNvSpPr/>
      </dsp:nvSpPr>
      <dsp:spPr>
        <a:xfrm>
          <a:off x="1999924" y="625472"/>
          <a:ext cx="230764" cy="43971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15382" y="0"/>
              </a:lnTo>
              <a:lnTo>
                <a:pt x="115382" y="439719"/>
              </a:lnTo>
              <a:lnTo>
                <a:pt x="230764" y="439719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102892" y="832916"/>
        <a:ext cx="24829" cy="24829"/>
      </dsp:txXfrm>
    </dsp:sp>
    <dsp:sp modelId="{EEE48E0E-7408-428E-996F-7E7F59EA3E11}">
      <dsp:nvSpPr>
        <dsp:cNvPr id="0" name=""/>
        <dsp:cNvSpPr/>
      </dsp:nvSpPr>
      <dsp:spPr>
        <a:xfrm>
          <a:off x="1999924" y="579752"/>
          <a:ext cx="230764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230764" y="4572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109537" y="619703"/>
        <a:ext cx="11538" cy="11538"/>
      </dsp:txXfrm>
    </dsp:sp>
    <dsp:sp modelId="{9D187960-4943-45F8-82F4-03CE37EFBBA3}">
      <dsp:nvSpPr>
        <dsp:cNvPr id="0" name=""/>
        <dsp:cNvSpPr/>
      </dsp:nvSpPr>
      <dsp:spPr>
        <a:xfrm>
          <a:off x="1999924" y="185752"/>
          <a:ext cx="230764" cy="439719"/>
        </a:xfrm>
        <a:custGeom>
          <a:avLst/>
          <a:gdLst/>
          <a:ahLst/>
          <a:cxnLst/>
          <a:rect l="0" t="0" r="0" b="0"/>
          <a:pathLst>
            <a:path>
              <a:moveTo>
                <a:pt x="0" y="439719"/>
              </a:moveTo>
              <a:lnTo>
                <a:pt x="115382" y="439719"/>
              </a:lnTo>
              <a:lnTo>
                <a:pt x="115382" y="0"/>
              </a:lnTo>
              <a:lnTo>
                <a:pt x="230764" y="0"/>
              </a:lnTo>
            </a:path>
          </a:pathLst>
        </a:custGeom>
        <a:noFill/>
        <a:ln w="25400" cap="flat" cmpd="sng" algn="ctr">
          <a:solidFill>
            <a:schemeClr val="accent4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2102892" y="393197"/>
        <a:ext cx="24829" cy="24829"/>
      </dsp:txXfrm>
    </dsp:sp>
    <dsp:sp modelId="{DD2476C0-D732-4A2D-B515-833D6E6247D2}">
      <dsp:nvSpPr>
        <dsp:cNvPr id="0" name=""/>
        <dsp:cNvSpPr/>
      </dsp:nvSpPr>
      <dsp:spPr>
        <a:xfrm>
          <a:off x="615336" y="625472"/>
          <a:ext cx="230764" cy="3099195"/>
        </a:xfrm>
        <a:custGeom>
          <a:avLst/>
          <a:gdLst/>
          <a:ahLst/>
          <a:cxnLst/>
          <a:rect l="0" t="0" r="0" b="0"/>
          <a:pathLst>
            <a:path>
              <a:moveTo>
                <a:pt x="0" y="3099195"/>
              </a:moveTo>
              <a:lnTo>
                <a:pt x="115382" y="3099195"/>
              </a:lnTo>
              <a:lnTo>
                <a:pt x="115382" y="0"/>
              </a:lnTo>
              <a:lnTo>
                <a:pt x="230764" y="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n-AU" sz="1100" kern="1200"/>
        </a:p>
      </dsp:txBody>
      <dsp:txXfrm>
        <a:off x="653024" y="2097375"/>
        <a:ext cx="155388" cy="155388"/>
      </dsp:txXfrm>
    </dsp:sp>
    <dsp:sp modelId="{2AA30824-3B1F-4A31-B82C-5118D27E0E3E}">
      <dsp:nvSpPr>
        <dsp:cNvPr id="0" name=""/>
        <dsp:cNvSpPr/>
      </dsp:nvSpPr>
      <dsp:spPr>
        <a:xfrm rot="16200000">
          <a:off x="-486275" y="3548780"/>
          <a:ext cx="1851449" cy="351775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Commonwealth Youth Development Index</a:t>
          </a:r>
        </a:p>
      </dsp:txBody>
      <dsp:txXfrm>
        <a:off x="-486275" y="3548780"/>
        <a:ext cx="1851449" cy="351775"/>
      </dsp:txXfrm>
    </dsp:sp>
    <dsp:sp modelId="{DEE0A0C4-A26C-4605-A1AB-CCD50DD5F0FC}">
      <dsp:nvSpPr>
        <dsp:cNvPr id="0" name=""/>
        <dsp:cNvSpPr/>
      </dsp:nvSpPr>
      <dsp:spPr>
        <a:xfrm>
          <a:off x="846101" y="449584"/>
          <a:ext cx="1153823" cy="35177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D1 Education</a:t>
          </a:r>
        </a:p>
      </dsp:txBody>
      <dsp:txXfrm>
        <a:off x="846101" y="449584"/>
        <a:ext cx="1153823" cy="351775"/>
      </dsp:txXfrm>
    </dsp:sp>
    <dsp:sp modelId="{8959EE4C-21D4-4B2E-89D6-D797D2C8C8E0}">
      <dsp:nvSpPr>
        <dsp:cNvPr id="0" name=""/>
        <dsp:cNvSpPr/>
      </dsp:nvSpPr>
      <dsp:spPr>
        <a:xfrm>
          <a:off x="2230689" y="9865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D1.1 Mean Years Schooling</a:t>
          </a:r>
        </a:p>
      </dsp:txBody>
      <dsp:txXfrm>
        <a:off x="2230689" y="9865"/>
        <a:ext cx="1153823" cy="351775"/>
      </dsp:txXfrm>
    </dsp:sp>
    <dsp:sp modelId="{B0E730F9-694F-4793-B4B4-BBA984F1D43B}">
      <dsp:nvSpPr>
        <dsp:cNvPr id="0" name=""/>
        <dsp:cNvSpPr/>
      </dsp:nvSpPr>
      <dsp:spPr>
        <a:xfrm>
          <a:off x="2230689" y="449584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D1.2 Education as % GDP</a:t>
          </a:r>
        </a:p>
      </dsp:txBody>
      <dsp:txXfrm>
        <a:off x="2230689" y="449584"/>
        <a:ext cx="1153823" cy="351775"/>
      </dsp:txXfrm>
    </dsp:sp>
    <dsp:sp modelId="{CE085D64-CF8F-4968-95A4-160BBBD1C3F0}">
      <dsp:nvSpPr>
        <dsp:cNvPr id="0" name=""/>
        <dsp:cNvSpPr/>
      </dsp:nvSpPr>
      <dsp:spPr>
        <a:xfrm>
          <a:off x="2230689" y="889303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D1.3 Youth Literacy</a:t>
          </a:r>
        </a:p>
      </dsp:txBody>
      <dsp:txXfrm>
        <a:off x="2230689" y="889303"/>
        <a:ext cx="1153823" cy="351775"/>
      </dsp:txXfrm>
    </dsp:sp>
    <dsp:sp modelId="{62CFB9ED-E2F6-4079-9B04-359E9BE651D1}">
      <dsp:nvSpPr>
        <dsp:cNvPr id="0" name=""/>
        <dsp:cNvSpPr/>
      </dsp:nvSpPr>
      <dsp:spPr>
        <a:xfrm>
          <a:off x="846101" y="2208461"/>
          <a:ext cx="1153823" cy="35177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D2 Health and Wellbeing</a:t>
          </a:r>
        </a:p>
      </dsp:txBody>
      <dsp:txXfrm>
        <a:off x="846101" y="2208461"/>
        <a:ext cx="1153823" cy="351775"/>
      </dsp:txXfrm>
    </dsp:sp>
    <dsp:sp modelId="{84BA18E2-E6F9-4ACB-B186-8B0F7501A317}">
      <dsp:nvSpPr>
        <dsp:cNvPr id="0" name=""/>
        <dsp:cNvSpPr/>
      </dsp:nvSpPr>
      <dsp:spPr>
        <a:xfrm>
          <a:off x="2230689" y="1329022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D2.1 Youth Mortality Rate </a:t>
          </a:r>
        </a:p>
      </dsp:txBody>
      <dsp:txXfrm>
        <a:off x="2230689" y="1329022"/>
        <a:ext cx="1153823" cy="351775"/>
      </dsp:txXfrm>
    </dsp:sp>
    <dsp:sp modelId="{45B15D88-BF18-4427-B3BB-845760DE2CA2}">
      <dsp:nvSpPr>
        <dsp:cNvPr id="0" name=""/>
        <dsp:cNvSpPr/>
      </dsp:nvSpPr>
      <dsp:spPr>
        <a:xfrm>
          <a:off x="2230689" y="1768742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200" kern="1200"/>
            <a:t>D2.2 Cannabis Use</a:t>
          </a:r>
        </a:p>
      </dsp:txBody>
      <dsp:txXfrm>
        <a:off x="2230689" y="1768742"/>
        <a:ext cx="1153823" cy="351775"/>
      </dsp:txXfrm>
    </dsp:sp>
    <dsp:sp modelId="{96C9AD67-F9DB-42D4-A177-46F70EA4EB0F}">
      <dsp:nvSpPr>
        <dsp:cNvPr id="0" name=""/>
        <dsp:cNvSpPr/>
      </dsp:nvSpPr>
      <dsp:spPr>
        <a:xfrm>
          <a:off x="2230689" y="2208461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D2.3 Teenage Pregnancy Rates</a:t>
          </a:r>
        </a:p>
      </dsp:txBody>
      <dsp:txXfrm>
        <a:off x="2230689" y="2208461"/>
        <a:ext cx="1153823" cy="351775"/>
      </dsp:txXfrm>
    </dsp:sp>
    <dsp:sp modelId="{50E67859-3F91-4DFF-B697-00EE5C72034E}">
      <dsp:nvSpPr>
        <dsp:cNvPr id="0" name=""/>
        <dsp:cNvSpPr/>
      </dsp:nvSpPr>
      <dsp:spPr>
        <a:xfrm>
          <a:off x="2230689" y="2648180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D2.4 HIV Prevalence </a:t>
          </a:r>
        </a:p>
      </dsp:txBody>
      <dsp:txXfrm>
        <a:off x="2230689" y="2648180"/>
        <a:ext cx="1153823" cy="351775"/>
      </dsp:txXfrm>
    </dsp:sp>
    <dsp:sp modelId="{5A9C2E6E-1743-4283-9217-DCEFBF277BD7}">
      <dsp:nvSpPr>
        <dsp:cNvPr id="0" name=""/>
        <dsp:cNvSpPr/>
      </dsp:nvSpPr>
      <dsp:spPr>
        <a:xfrm>
          <a:off x="2230689" y="3087899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D2.5 Tobacco Use</a:t>
          </a:r>
        </a:p>
      </dsp:txBody>
      <dsp:txXfrm>
        <a:off x="2230689" y="3087899"/>
        <a:ext cx="1153823" cy="351775"/>
      </dsp:txXfrm>
    </dsp:sp>
    <dsp:sp modelId="{58053852-93A3-4D58-B764-494BE88E95BF}">
      <dsp:nvSpPr>
        <dsp:cNvPr id="0" name=""/>
        <dsp:cNvSpPr/>
      </dsp:nvSpPr>
      <dsp:spPr>
        <a:xfrm>
          <a:off x="846101" y="3819443"/>
          <a:ext cx="1153823" cy="35177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D3 Employment</a:t>
          </a:r>
        </a:p>
      </dsp:txBody>
      <dsp:txXfrm>
        <a:off x="846101" y="3819443"/>
        <a:ext cx="1153823" cy="351775"/>
      </dsp:txXfrm>
    </dsp:sp>
    <dsp:sp modelId="{3EAE090B-24A9-4361-91FE-2CE4DF59F832}">
      <dsp:nvSpPr>
        <dsp:cNvPr id="0" name=""/>
        <dsp:cNvSpPr/>
      </dsp:nvSpPr>
      <dsp:spPr>
        <a:xfrm>
          <a:off x="2230689" y="3527619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D3.1 15-24 Unemployed</a:t>
          </a:r>
        </a:p>
      </dsp:txBody>
      <dsp:txXfrm>
        <a:off x="2230689" y="3527619"/>
        <a:ext cx="1153823" cy="351775"/>
      </dsp:txXfrm>
    </dsp:sp>
    <dsp:sp modelId="{EB953FF9-626C-451C-AE5A-C5C351B933F2}">
      <dsp:nvSpPr>
        <dsp:cNvPr id="0" name=""/>
        <dsp:cNvSpPr/>
      </dsp:nvSpPr>
      <dsp:spPr>
        <a:xfrm>
          <a:off x="2230689" y="3967338"/>
          <a:ext cx="1153823" cy="495704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D3.2 Youth to Total Employment Ratio</a:t>
          </a:r>
        </a:p>
      </dsp:txBody>
      <dsp:txXfrm>
        <a:off x="2230689" y="3967338"/>
        <a:ext cx="1153823" cy="495704"/>
      </dsp:txXfrm>
    </dsp:sp>
    <dsp:sp modelId="{CA0C2BAE-1BE6-47EA-B445-49B2B048CC94}">
      <dsp:nvSpPr>
        <dsp:cNvPr id="0" name=""/>
        <dsp:cNvSpPr/>
      </dsp:nvSpPr>
      <dsp:spPr>
        <a:xfrm>
          <a:off x="846101" y="5269691"/>
          <a:ext cx="1153823" cy="35177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D4 Political Participation</a:t>
          </a:r>
        </a:p>
      </dsp:txBody>
      <dsp:txXfrm>
        <a:off x="846101" y="5269691"/>
        <a:ext cx="1153823" cy="351775"/>
      </dsp:txXfrm>
    </dsp:sp>
    <dsp:sp modelId="{7D36EED2-AF27-46EB-81D2-23591737F61B}">
      <dsp:nvSpPr>
        <dsp:cNvPr id="0" name=""/>
        <dsp:cNvSpPr/>
      </dsp:nvSpPr>
      <dsp:spPr>
        <a:xfrm>
          <a:off x="2230689" y="4550986"/>
          <a:ext cx="1153823" cy="683763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D4.1 Youth Policies and Representation</a:t>
          </a:r>
        </a:p>
      </dsp:txBody>
      <dsp:txXfrm>
        <a:off x="2230689" y="4550986"/>
        <a:ext cx="1153823" cy="683763"/>
      </dsp:txXfrm>
    </dsp:sp>
    <dsp:sp modelId="{8E835465-8B0D-47FF-9411-A711B7DF1A47}">
      <dsp:nvSpPr>
        <dsp:cNvPr id="0" name=""/>
        <dsp:cNvSpPr/>
      </dsp:nvSpPr>
      <dsp:spPr>
        <a:xfrm>
          <a:off x="2230689" y="5322693"/>
          <a:ext cx="1153823" cy="473271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D4.2 Voter Education</a:t>
          </a:r>
        </a:p>
      </dsp:txBody>
      <dsp:txXfrm>
        <a:off x="2230689" y="5322693"/>
        <a:ext cx="1153823" cy="473271"/>
      </dsp:txXfrm>
    </dsp:sp>
    <dsp:sp modelId="{9C8A3C40-E645-400D-A4A5-F1D427614F78}">
      <dsp:nvSpPr>
        <dsp:cNvPr id="0" name=""/>
        <dsp:cNvSpPr/>
      </dsp:nvSpPr>
      <dsp:spPr>
        <a:xfrm>
          <a:off x="2230689" y="5883909"/>
          <a:ext cx="1153823" cy="456263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D4.3</a:t>
          </a:r>
          <a:r>
            <a:rPr lang="en-AU" kern="1200"/>
            <a:t> </a:t>
          </a:r>
          <a:r>
            <a:rPr lang="en-AU" sz="1100" kern="1200"/>
            <a:t>Express Political Views </a:t>
          </a:r>
        </a:p>
      </dsp:txBody>
      <dsp:txXfrm>
        <a:off x="2230689" y="5883909"/>
        <a:ext cx="1153823" cy="456263"/>
      </dsp:txXfrm>
    </dsp:sp>
    <dsp:sp modelId="{9FBF5B52-077A-4928-A67A-41D288E7B152}">
      <dsp:nvSpPr>
        <dsp:cNvPr id="0" name=""/>
        <dsp:cNvSpPr/>
      </dsp:nvSpPr>
      <dsp:spPr>
        <a:xfrm>
          <a:off x="846101" y="6647975"/>
          <a:ext cx="1153823" cy="351775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100" kern="1200"/>
            <a:t>D5 Civic Participation</a:t>
          </a:r>
        </a:p>
      </dsp:txBody>
      <dsp:txXfrm>
        <a:off x="846101" y="6647975"/>
        <a:ext cx="1153823" cy="351775"/>
      </dsp:txXfrm>
    </dsp:sp>
    <dsp:sp modelId="{8A823659-0004-4C1A-8732-3F5D084AD810}">
      <dsp:nvSpPr>
        <dsp:cNvPr id="0" name=""/>
        <dsp:cNvSpPr/>
      </dsp:nvSpPr>
      <dsp:spPr>
        <a:xfrm>
          <a:off x="2230689" y="6428116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200" kern="1200"/>
            <a:t>D5.1 Youth Volunteering</a:t>
          </a:r>
        </a:p>
      </dsp:txBody>
      <dsp:txXfrm>
        <a:off x="2230689" y="6428116"/>
        <a:ext cx="1153823" cy="351775"/>
      </dsp:txXfrm>
    </dsp:sp>
    <dsp:sp modelId="{7DACC6D3-FBBE-4F65-9546-33CB22A3247C}">
      <dsp:nvSpPr>
        <dsp:cNvPr id="0" name=""/>
        <dsp:cNvSpPr/>
      </dsp:nvSpPr>
      <dsp:spPr>
        <a:xfrm>
          <a:off x="2230689" y="6867835"/>
          <a:ext cx="1153823" cy="351775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381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dsp:spPr>
      <dsp:style>
        <a:lnRef idx="3">
          <a:scrgbClr r="0" g="0" b="0"/>
        </a:lnRef>
        <a:fillRef idx="1">
          <a:scrgbClr r="0" g="0" b="0"/>
        </a:fillRef>
        <a:effectRef idx="1">
          <a:scrgbClr r="0" g="0" b="0"/>
        </a:effectRef>
        <a:fontRef idx="minor">
          <a:schemeClr val="lt1"/>
        </a:fontRef>
      </dsp:style>
      <dsp:txBody>
        <a:bodyPr spcFirstLastPara="0" vert="horz" wrap="square" lIns="7620" tIns="7620" rIns="7620" bIns="7620" numCol="1" spcCol="1270" anchor="ctr" anchorCtr="0">
          <a:noAutofit/>
        </a:bodyPr>
        <a:lstStyle/>
        <a:p>
          <a:pPr lvl="0" algn="ctr" defTabSz="5334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AU" sz="1200" kern="1200"/>
            <a:t>D5.2 Youth helped a stranger</a:t>
          </a:r>
        </a:p>
      </dsp:txBody>
      <dsp:txXfrm>
        <a:off x="2230689" y="6867835"/>
        <a:ext cx="1153823" cy="35177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orizontalMultiLevelHierarchy">
  <dgm:title val=""/>
  <dgm:desc val=""/>
  <dgm:catLst>
    <dgm:cat type="hierarchy" pri="46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 val="exact"/>
    </dgm:varLst>
    <dgm:choose name="Name1">
      <dgm:if name="Name2" func="var" arg="dir" op="equ" val="norm">
        <dgm:alg type="hierChild">
          <dgm:param type="linDir" val="fromT"/>
          <dgm:param type="chAlign" val="l"/>
        </dgm:alg>
      </dgm:if>
      <dgm:else name="Name3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forName="LevelOneTextNode" refType="h"/>
      <dgm:constr type="w" for="des" forName="LevelOneTextNode" refType="h" refFor="des" refForName="LevelOneTextNode" fact="0.19"/>
      <dgm:constr type="h" for="des" forName="LevelTwoTextNode" refType="w" refFor="des" refForName="LevelOneTextNode"/>
      <dgm:constr type="w" for="des" forName="LevelTwoTextNode" refType="h" refFor="des" refForName="LevelTwoTextNode" fact="3.28"/>
      <dgm:constr type="sibSp" refType="h" refFor="des" refForName="LevelTwoTextNode" op="equ" fact="0.25"/>
      <dgm:constr type="sibSp" for="des" forName="level2hierChild" refType="h" refFor="des" refForName="LevelTwoTextNode" op="equ" fact="0.25"/>
      <dgm:constr type="sibSp" for="des" forName="level3hierChild" refType="h" refFor="des" refForName="LevelTwoTextNode" op="equ" fact="0.25"/>
      <dgm:constr type="sp" for="des" forName="root1" refType="w" refFor="des" refForName="LevelTwoTextNode" fact="0.2"/>
      <dgm:constr type="sp" for="des" forName="root2" refType="sp" refFor="des" refForName="root1" op="equ"/>
      <dgm:constr type="primFontSz" for="des" forName="LevelOneTextNode" op="equ" val="65"/>
      <dgm:constr type="primFontSz" for="des" forName="LevelTwoTextNode" op="equ" val="65"/>
      <dgm:constr type="primFontSz" for="des" forName="LevelTwoTextNode" refType="primFontSz" refFor="des" refForName="LevelOneTextNode" op="lte"/>
      <dgm:constr type="primFontSz" for="des" forName="connTx" op="equ" val="50"/>
      <dgm:constr type="primFontSz" for="des" forName="connTx" refType="primFontSz" refFor="des" refForName="LevelOneTextNode" op="lte" fact="0.78"/>
    </dgm:constrLst>
    <dgm:forEach name="Name4" axis="ch">
      <dgm:forEach name="Name5" axis="self" ptType="node">
        <dgm:layoutNode name="root1">
          <dgm:choose name="Name6">
            <dgm:if name="Name7" func="var" arg="dir" op="equ" val="norm">
              <dgm:alg type="hierRoot">
                <dgm:param type="hierAlign" val="lCtrCh"/>
              </dgm:alg>
            </dgm:if>
            <dgm:else name="Name8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layoutNode name="LevelOneTextNode" styleLbl="node0">
            <dgm:varLst>
              <dgm:chPref val="3"/>
            </dgm:varLst>
            <dgm:alg type="tx">
              <dgm:param type="autoTxRot" val="grav"/>
            </dgm:alg>
            <dgm:choose name="Name9">
              <dgm:if name="Name10" func="var" arg="dir" op="equ" val="norm">
                <dgm:shape xmlns:r="http://schemas.openxmlformats.org/officeDocument/2006/relationships" rot="270" type="rect" r:blip="">
                  <dgm:adjLst/>
                </dgm:shape>
              </dgm:if>
              <dgm:else name="Name11">
                <dgm:shape xmlns:r="http://schemas.openxmlformats.org/officeDocument/2006/relationships" rot="90" type="rect" r:blip="">
                  <dgm:adjLst/>
                </dgm:shape>
              </dgm:else>
            </dgm:choos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2" fact="NaN" max="NaN"/>
            </dgm:ruleLst>
          </dgm:layoutNode>
          <dgm:layoutNode name="level2hierChild">
            <dgm:choose name="Name12">
              <dgm:if name="Name13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4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eat" axis="ch">
              <dgm:forEach name="Name15" axis="self" ptType="parTrans" cnt="1">
                <dgm:layoutNode name="conn2-1">
                  <dgm:choose name="Name16">
                    <dgm:if name="Name17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  <dgm:param type="connRout" val="bend"/>
                      </dgm:alg>
                    </dgm:if>
                    <dgm:else name="Name18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  <dgm:param type="connRout" val="bend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9" axis="self" ptType="node">
                <dgm:layoutNode name="root2">
                  <dgm:choose name="Name20">
                    <dgm:if name="Name21" func="var" arg="dir" op="equ" val="norm">
                      <dgm:alg type="hierRoot">
                        <dgm:param type="hierAlign" val="lCtrCh"/>
                      </dgm:alg>
                    </dgm:if>
                    <dgm:else name="Name22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2" fact="NaN" max="NaN"/>
                    </dgm:ruleLst>
                  </dgm:layoutNode>
                  <dgm:layoutNode name="level3hierChild">
                    <dgm:choose name="Name23">
                      <dgm:if name="Name24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5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forEach name="Name26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2">
  <dgm:title val=""/>
  <dgm:desc val=""/>
  <dgm:catLst>
    <dgm:cat type="simple" pri="102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3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600074</xdr:colOff>
      <xdr:row>39</xdr:row>
      <xdr:rowOff>114301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8</xdr:col>
      <xdr:colOff>619124</xdr:colOff>
      <xdr:row>0</xdr:row>
      <xdr:rowOff>190500</xdr:rowOff>
    </xdr:from>
    <xdr:to>
      <xdr:col>10</xdr:col>
      <xdr:colOff>1564705</xdr:colOff>
      <xdr:row>0</xdr:row>
      <xdr:rowOff>1076325</xdr:rowOff>
    </xdr:to>
    <xdr:pic>
      <xdr:nvPicPr>
        <xdr:cNvPr id="3" name="Picture 2" descr="http://alignedleft.com/clients/ydi/images/logo-1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4" y="190500"/>
          <a:ext cx="3212531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20</xdr:row>
      <xdr:rowOff>171450</xdr:rowOff>
    </xdr:from>
    <xdr:to>
      <xdr:col>10</xdr:col>
      <xdr:colOff>1838325</xdr:colOff>
      <xdr:row>27</xdr:row>
      <xdr:rowOff>28575</xdr:rowOff>
    </xdr:to>
    <xdr:sp macro="" textlink="">
      <xdr:nvSpPr>
        <xdr:cNvPr id="4" name="TextBox 3"/>
        <xdr:cNvSpPr txBox="1"/>
      </xdr:nvSpPr>
      <xdr:spPr>
        <a:xfrm>
          <a:off x="4876800" y="5200650"/>
          <a:ext cx="4105275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Overview </a:t>
          </a:r>
          <a:endParaRPr lang="en-GB">
            <a:effectLst/>
          </a:endParaRPr>
        </a:p>
        <a:p>
          <a:r>
            <a:rPr lang="en-AU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Youth Development Scores are decimalized between 0 and 1. The closer to 1, the higher the level of Youth Development. This measures all countries but focuses on the 54 Commonwealth countries. </a:t>
          </a:r>
        </a:p>
        <a:p>
          <a:endParaRPr lang="en-AU" sz="1100" b="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*Nauru, Kiribati, Tuvalu are not ranked due to lack of data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3</xdr:row>
      <xdr:rowOff>104775</xdr:rowOff>
    </xdr:from>
    <xdr:to>
      <xdr:col>8</xdr:col>
      <xdr:colOff>714375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5762625" y="1838325"/>
          <a:ext cx="35242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i="1"/>
            <a:t>*Commonwealth Countries Kiribati,</a:t>
          </a:r>
          <a:r>
            <a:rPr lang="en-GB" sz="1100" i="1" baseline="0"/>
            <a:t> Nauru, Tuvalu not ranked due to insuffient data </a:t>
          </a:r>
          <a:endParaRPr lang="en-GB" sz="1100" i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wnloads/Youth%20Development%20Index%20Tenth%20Final%20-%20Change%20of%20VaA%20Methodolog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YDI Overview and Weights "/>
      <sheetName val="Pie Graphs"/>
      <sheetName val="YDI Rankings"/>
      <sheetName val="Sheet1"/>
      <sheetName val="Youth Bulge and Population"/>
      <sheetName val="Country Profiles"/>
      <sheetName val="Country Ranks"/>
      <sheetName val="Country Indicator Scores"/>
      <sheetName val="Global Indicator Gaps"/>
      <sheetName val="Commonwealth Indicator Gaps"/>
      <sheetName val="Global Scatterplot"/>
      <sheetName val="Correlation Data"/>
      <sheetName val="Scatterplot"/>
      <sheetName val="YDI Indicator Correlations"/>
      <sheetName val="Marginal Rates of Substitution"/>
      <sheetName val="Data Availability Index"/>
      <sheetName val="Commonwealth Domain Summary"/>
      <sheetName val="Global Domain Summary"/>
      <sheetName val="Country Data Raw Control"/>
      <sheetName val="Global Country Data All"/>
      <sheetName val="Country Data All Old"/>
      <sheetName val="Country Data Raw"/>
      <sheetName val="Country Data Banded"/>
      <sheetName val="Domain 1 Data"/>
      <sheetName val="Domain 2 Data"/>
      <sheetName val="Domain 3 Data"/>
      <sheetName val="Domain 4 Data"/>
      <sheetName val="Domain 5 Data"/>
      <sheetName val="mean.years.of.schooling"/>
      <sheetName val="education.gdp.pc"/>
      <sheetName val="youth.literacy"/>
      <sheetName val="learn.and.grow"/>
      <sheetName val="cannabis"/>
      <sheetName val="teen.pregnancy.rate"/>
      <sheetName val="hiv.rates"/>
      <sheetName val="tobacco.use"/>
      <sheetName val="respect.and.dignity"/>
      <sheetName val="youth.unemployment"/>
      <sheetName val="youth.unemployment.ratio"/>
      <sheetName val="voting.age"/>
      <sheetName val="voter.education"/>
      <sheetName val="express.politcal.views"/>
      <sheetName val="volunteering"/>
      <sheetName val="helped.stranger"/>
      <sheetName val="Domain 1"/>
      <sheetName val="youth.bulge"/>
      <sheetName val="area"/>
      <sheetName val="gdp"/>
      <sheetName val="hdi"/>
      <sheetName val="gni"/>
      <sheetName val="iep groups"/>
      <sheetName val="data summary and sources"/>
      <sheetName val="sources"/>
      <sheetName val="pop.work"/>
      <sheetName val="countrycodes"/>
      <sheetName val="Pop.pyramid.data.male"/>
      <sheetName val="male pivot"/>
      <sheetName val="male.pivot.cth"/>
      <sheetName val="MALE"/>
      <sheetName val="Pop.pyramid.data.female"/>
      <sheetName val="female pivot"/>
      <sheetName val="female.pivot.cth"/>
      <sheetName val="FEMALE"/>
      <sheetName val="Index Codes"/>
      <sheetName val="Correlation Values YDI"/>
      <sheetName val="youthmortalities"/>
      <sheetName val="youth.mortality.rates"/>
      <sheetName val="youth.policy.indicator"/>
      <sheetName val="WHO Regions"/>
      <sheetName val="country.data"/>
      <sheetName val="voice.and.accountability"/>
      <sheetName val="Sheet5"/>
      <sheetName val="sensitivity.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C6">
            <v>21</v>
          </cell>
          <cell r="D6" t="str">
            <v>-</v>
          </cell>
          <cell r="E6" t="str">
            <v>-</v>
          </cell>
          <cell r="F6" t="str">
            <v>-</v>
          </cell>
          <cell r="G6">
            <v>0.63473644853210731</v>
          </cell>
          <cell r="H6" t="str">
            <v>-</v>
          </cell>
          <cell r="I6" t="str">
            <v>-</v>
          </cell>
          <cell r="J6" t="str">
            <v>-</v>
          </cell>
          <cell r="K6">
            <v>22.850512147155865</v>
          </cell>
          <cell r="L6" t="str">
            <v>-</v>
          </cell>
          <cell r="M6" t="str">
            <v>-</v>
          </cell>
          <cell r="N6" t="str">
            <v>-</v>
          </cell>
          <cell r="O6">
            <v>7.7980315303542955</v>
          </cell>
          <cell r="P6" t="str">
            <v>-</v>
          </cell>
          <cell r="Q6" t="str">
            <v>-</v>
          </cell>
          <cell r="R6" t="str">
            <v>-</v>
          </cell>
          <cell r="S6">
            <v>5.8640157990604918</v>
          </cell>
          <cell r="T6" t="str">
            <v>-</v>
          </cell>
          <cell r="U6" t="str">
            <v>-</v>
          </cell>
          <cell r="V6" t="str">
            <v>-</v>
          </cell>
          <cell r="W6">
            <v>7.3380821917808223</v>
          </cell>
          <cell r="X6" t="str">
            <v>-</v>
          </cell>
          <cell r="Y6" t="str">
            <v>-</v>
          </cell>
          <cell r="Z6" t="str">
            <v>-</v>
          </cell>
          <cell r="AA6">
            <v>0.85506201810258131</v>
          </cell>
          <cell r="AB6" t="str">
            <v>-</v>
          </cell>
          <cell r="AC6" t="str">
            <v>-</v>
          </cell>
          <cell r="AD6" t="str">
            <v>-</v>
          </cell>
          <cell r="AE6">
            <v>0.99532060785767207</v>
          </cell>
          <cell r="AF6" t="str">
            <v>-</v>
          </cell>
          <cell r="AG6" t="str">
            <v>-</v>
          </cell>
          <cell r="AH6" t="str">
            <v>-</v>
          </cell>
          <cell r="AI6">
            <v>0</v>
          </cell>
          <cell r="AJ6">
            <v>0.66666666666666663</v>
          </cell>
          <cell r="AK6" t="str">
            <v>Antigua and Barbuda</v>
          </cell>
        </row>
        <row r="7">
          <cell r="C7">
            <v>1</v>
          </cell>
          <cell r="D7" t="str">
            <v>-</v>
          </cell>
          <cell r="E7" t="str">
            <v>-</v>
          </cell>
          <cell r="F7" t="str">
            <v>-</v>
          </cell>
          <cell r="G7">
            <v>0.85626043164022558</v>
          </cell>
          <cell r="H7" t="str">
            <v>-</v>
          </cell>
          <cell r="I7" t="str">
            <v>-</v>
          </cell>
          <cell r="J7" t="str">
            <v>-</v>
          </cell>
          <cell r="K7">
            <v>30.825375539048121</v>
          </cell>
          <cell r="L7" t="str">
            <v>-</v>
          </cell>
          <cell r="M7" t="str">
            <v>-</v>
          </cell>
          <cell r="N7" t="str">
            <v>-</v>
          </cell>
          <cell r="O7">
            <v>9.579687545510243</v>
          </cell>
          <cell r="P7" t="str">
            <v>-</v>
          </cell>
          <cell r="Q7" t="str">
            <v>-</v>
          </cell>
          <cell r="R7" t="str">
            <v>-</v>
          </cell>
          <cell r="S7">
            <v>9.093122676134783</v>
          </cell>
          <cell r="T7" t="str">
            <v>-</v>
          </cell>
          <cell r="U7" t="str">
            <v>-</v>
          </cell>
          <cell r="V7" t="str">
            <v>-</v>
          </cell>
          <cell r="W7">
            <v>8.056575342465754</v>
          </cell>
          <cell r="X7" t="str">
            <v>-</v>
          </cell>
          <cell r="Y7" t="str">
            <v>-</v>
          </cell>
          <cell r="Z7" t="str">
            <v>-</v>
          </cell>
          <cell r="AA7">
            <v>2.4526315789473685</v>
          </cell>
          <cell r="AB7" t="str">
            <v>-</v>
          </cell>
          <cell r="AC7" t="str">
            <v>-</v>
          </cell>
          <cell r="AD7" t="str">
            <v>-</v>
          </cell>
          <cell r="AE7">
            <v>1.6433583959899747</v>
          </cell>
          <cell r="AF7" t="str">
            <v>-</v>
          </cell>
          <cell r="AG7" t="str">
            <v>-</v>
          </cell>
          <cell r="AH7" t="str">
            <v>-</v>
          </cell>
          <cell r="AI7">
            <v>0</v>
          </cell>
          <cell r="AJ7">
            <v>0.8</v>
          </cell>
          <cell r="AK7" t="str">
            <v>Australia</v>
          </cell>
        </row>
        <row r="8">
          <cell r="C8">
            <v>13</v>
          </cell>
          <cell r="D8" t="str">
            <v>-</v>
          </cell>
          <cell r="E8" t="str">
            <v>-</v>
          </cell>
          <cell r="F8" t="str">
            <v>-</v>
          </cell>
          <cell r="G8">
            <v>0.71912546022521651</v>
          </cell>
          <cell r="H8" t="str">
            <v>-</v>
          </cell>
          <cell r="I8" t="str">
            <v>-</v>
          </cell>
          <cell r="J8" t="str">
            <v>-</v>
          </cell>
          <cell r="K8">
            <v>25.888516568107793</v>
          </cell>
          <cell r="L8" t="str">
            <v>-</v>
          </cell>
          <cell r="M8" t="str">
            <v>-</v>
          </cell>
          <cell r="N8" t="str">
            <v>-</v>
          </cell>
          <cell r="O8">
            <v>7.5843191824632434</v>
          </cell>
          <cell r="P8" t="str">
            <v>-</v>
          </cell>
          <cell r="Q8" t="str">
            <v>-</v>
          </cell>
          <cell r="R8" t="str">
            <v>-</v>
          </cell>
          <cell r="S8">
            <v>8.2642257185884063</v>
          </cell>
          <cell r="T8" t="str">
            <v>-</v>
          </cell>
          <cell r="U8" t="str">
            <v>-</v>
          </cell>
          <cell r="V8" t="str">
            <v>-</v>
          </cell>
          <cell r="W8">
            <v>7.43958904109589</v>
          </cell>
          <cell r="X8" t="str">
            <v>-</v>
          </cell>
          <cell r="Y8" t="str">
            <v>-</v>
          </cell>
          <cell r="Z8" t="str">
            <v>-</v>
          </cell>
          <cell r="AA8">
            <v>1.6050620181025814</v>
          </cell>
          <cell r="AB8" t="str">
            <v>-</v>
          </cell>
          <cell r="AC8" t="str">
            <v>-</v>
          </cell>
          <cell r="AD8" t="str">
            <v>-</v>
          </cell>
          <cell r="AE8">
            <v>0.99532060785767207</v>
          </cell>
          <cell r="AF8" t="str">
            <v>-</v>
          </cell>
          <cell r="AG8" t="str">
            <v>-</v>
          </cell>
          <cell r="AH8" t="str">
            <v>-</v>
          </cell>
          <cell r="AI8">
            <v>0</v>
          </cell>
          <cell r="AJ8">
            <v>0.8</v>
          </cell>
          <cell r="AK8" t="str">
            <v>Bahamas</v>
          </cell>
        </row>
        <row r="9">
          <cell r="C9">
            <v>20</v>
          </cell>
          <cell r="D9" t="str">
            <v>-</v>
          </cell>
          <cell r="E9" t="str">
            <v>-</v>
          </cell>
          <cell r="F9" t="str">
            <v>-</v>
          </cell>
          <cell r="G9">
            <v>0.64371291368633266</v>
          </cell>
          <cell r="H9" t="str">
            <v>-</v>
          </cell>
          <cell r="I9" t="str">
            <v>-</v>
          </cell>
          <cell r="J9" t="str">
            <v>-</v>
          </cell>
          <cell r="K9">
            <v>23.173664892707976</v>
          </cell>
          <cell r="L9" t="str">
            <v>-</v>
          </cell>
          <cell r="M9" t="str">
            <v>-</v>
          </cell>
          <cell r="N9" t="str">
            <v>-</v>
          </cell>
          <cell r="O9">
            <v>5.0856624161095674</v>
          </cell>
          <cell r="P9" t="str">
            <v>-</v>
          </cell>
          <cell r="Q9" t="str">
            <v>-</v>
          </cell>
          <cell r="R9" t="str">
            <v>-</v>
          </cell>
          <cell r="S9">
            <v>7.9173498175535366</v>
          </cell>
          <cell r="T9" t="str">
            <v>-</v>
          </cell>
          <cell r="U9" t="str">
            <v>-</v>
          </cell>
          <cell r="V9" t="str">
            <v>-</v>
          </cell>
          <cell r="W9">
            <v>8.3438356164383549</v>
          </cell>
          <cell r="X9" t="str">
            <v>-</v>
          </cell>
          <cell r="Y9" t="str">
            <v>-</v>
          </cell>
          <cell r="Z9" t="str">
            <v>-</v>
          </cell>
          <cell r="AA9">
            <v>1.0526315789473684</v>
          </cell>
          <cell r="AB9" t="str">
            <v>-</v>
          </cell>
          <cell r="AC9" t="str">
            <v>-</v>
          </cell>
          <cell r="AD9" t="str">
            <v>-</v>
          </cell>
          <cell r="AE9">
            <v>0.77418546365914787</v>
          </cell>
          <cell r="AF9" t="str">
            <v>-</v>
          </cell>
          <cell r="AG9" t="str">
            <v>-</v>
          </cell>
          <cell r="AH9" t="str">
            <v>-</v>
          </cell>
          <cell r="AI9">
            <v>0</v>
          </cell>
          <cell r="AJ9">
            <v>0.6</v>
          </cell>
          <cell r="AK9" t="str">
            <v>Bangladesh</v>
          </cell>
        </row>
        <row r="10">
          <cell r="C10">
            <v>14</v>
          </cell>
          <cell r="D10" t="str">
            <v>-</v>
          </cell>
          <cell r="E10" t="str">
            <v>-</v>
          </cell>
          <cell r="F10" t="str">
            <v>-</v>
          </cell>
          <cell r="G10">
            <v>0.71744573075154983</v>
          </cell>
          <cell r="H10" t="str">
            <v>-</v>
          </cell>
          <cell r="I10" t="str">
            <v>-</v>
          </cell>
          <cell r="J10" t="str">
            <v>-</v>
          </cell>
          <cell r="K10">
            <v>25.828046307055793</v>
          </cell>
          <cell r="L10" t="str">
            <v>-</v>
          </cell>
          <cell r="M10" t="str">
            <v>-</v>
          </cell>
          <cell r="N10" t="str">
            <v>-</v>
          </cell>
          <cell r="O10">
            <v>8.5356645332462158</v>
          </cell>
          <cell r="P10" t="str">
            <v>-</v>
          </cell>
          <cell r="Q10" t="str">
            <v>-</v>
          </cell>
          <cell r="R10" t="str">
            <v>-</v>
          </cell>
          <cell r="S10">
            <v>8.6396703807260362</v>
          </cell>
          <cell r="T10" t="str">
            <v>-</v>
          </cell>
          <cell r="U10" t="str">
            <v>-</v>
          </cell>
          <cell r="V10" t="str">
            <v>-</v>
          </cell>
          <cell r="W10">
            <v>6.8023287671232877</v>
          </cell>
          <cell r="X10" t="str">
            <v>-</v>
          </cell>
          <cell r="Y10" t="str">
            <v>-</v>
          </cell>
          <cell r="Z10" t="str">
            <v>-</v>
          </cell>
          <cell r="AA10">
            <v>0.85506201810258131</v>
          </cell>
          <cell r="AB10" t="str">
            <v>-</v>
          </cell>
          <cell r="AC10" t="str">
            <v>-</v>
          </cell>
          <cell r="AD10" t="str">
            <v>-</v>
          </cell>
          <cell r="AE10">
            <v>0.99532060785767207</v>
          </cell>
          <cell r="AF10" t="str">
            <v>-</v>
          </cell>
          <cell r="AG10" t="str">
            <v>-</v>
          </cell>
          <cell r="AH10" t="str">
            <v>-</v>
          </cell>
          <cell r="AI10">
            <v>0</v>
          </cell>
          <cell r="AJ10">
            <v>0.66666666666666663</v>
          </cell>
          <cell r="AK10" t="str">
            <v>Barbados</v>
          </cell>
        </row>
        <row r="11">
          <cell r="C11">
            <v>11</v>
          </cell>
          <cell r="D11" t="str">
            <v>-</v>
          </cell>
          <cell r="E11" t="str">
            <v>-</v>
          </cell>
          <cell r="F11" t="str">
            <v>-</v>
          </cell>
          <cell r="G11">
            <v>0.72284604478323866</v>
          </cell>
          <cell r="H11" t="str">
            <v>-</v>
          </cell>
          <cell r="I11" t="str">
            <v>-</v>
          </cell>
          <cell r="J11" t="str">
            <v>-</v>
          </cell>
          <cell r="K11">
            <v>26.022457612196593</v>
          </cell>
          <cell r="L11" t="str">
            <v>-</v>
          </cell>
          <cell r="M11" t="str">
            <v>-</v>
          </cell>
          <cell r="N11" t="str">
            <v>-</v>
          </cell>
          <cell r="O11">
            <v>7.7743593672144087</v>
          </cell>
          <cell r="P11" t="str">
            <v>-</v>
          </cell>
          <cell r="Q11" t="str">
            <v>-</v>
          </cell>
          <cell r="R11" t="str">
            <v>-</v>
          </cell>
          <cell r="S11">
            <v>6.9809306685067529</v>
          </cell>
          <cell r="T11" t="str">
            <v>-</v>
          </cell>
          <cell r="U11" t="str">
            <v>-</v>
          </cell>
          <cell r="V11" t="str">
            <v>-</v>
          </cell>
          <cell r="W11">
            <v>8.0720547945205467</v>
          </cell>
          <cell r="X11" t="str">
            <v>-</v>
          </cell>
          <cell r="Y11" t="str">
            <v>-</v>
          </cell>
          <cell r="Z11" t="str">
            <v>-</v>
          </cell>
          <cell r="AA11">
            <v>1.8868421052631579</v>
          </cell>
          <cell r="AB11" t="str">
            <v>-</v>
          </cell>
          <cell r="AC11" t="str">
            <v>-</v>
          </cell>
          <cell r="AD11" t="str">
            <v>-</v>
          </cell>
          <cell r="AE11">
            <v>1.3082706766917294</v>
          </cell>
          <cell r="AF11" t="str">
            <v>-</v>
          </cell>
          <cell r="AG11" t="str">
            <v>-</v>
          </cell>
          <cell r="AH11" t="str">
            <v>-</v>
          </cell>
          <cell r="AI11">
            <v>0</v>
          </cell>
          <cell r="AJ11">
            <v>0.8</v>
          </cell>
          <cell r="AK11" t="str">
            <v>Belize</v>
          </cell>
        </row>
        <row r="12">
          <cell r="C12">
            <v>27</v>
          </cell>
          <cell r="D12" t="str">
            <v>-</v>
          </cell>
          <cell r="E12" t="str">
            <v>-</v>
          </cell>
          <cell r="F12" t="str">
            <v>-</v>
          </cell>
          <cell r="G12">
            <v>0.54534462009642937</v>
          </cell>
          <cell r="H12" t="str">
            <v>-</v>
          </cell>
          <cell r="I12" t="str">
            <v>-</v>
          </cell>
          <cell r="J12" t="str">
            <v>-</v>
          </cell>
          <cell r="K12">
            <v>19.632406323471457</v>
          </cell>
          <cell r="L12" t="str">
            <v>-</v>
          </cell>
          <cell r="M12" t="str">
            <v>-</v>
          </cell>
          <cell r="N12" t="str">
            <v>-</v>
          </cell>
          <cell r="O12">
            <v>8.1749273890031624</v>
          </cell>
          <cell r="P12" t="str">
            <v>-</v>
          </cell>
          <cell r="Q12" t="str">
            <v>-</v>
          </cell>
          <cell r="R12" t="str">
            <v>-</v>
          </cell>
          <cell r="S12">
            <v>2.689784698879321</v>
          </cell>
          <cell r="T12" t="str">
            <v>-</v>
          </cell>
          <cell r="U12" t="str">
            <v>-</v>
          </cell>
          <cell r="V12" t="str">
            <v>-</v>
          </cell>
          <cell r="W12">
            <v>6.34</v>
          </cell>
          <cell r="X12" t="str">
            <v>-</v>
          </cell>
          <cell r="Y12" t="str">
            <v>-</v>
          </cell>
          <cell r="Z12" t="str">
            <v>-</v>
          </cell>
          <cell r="AA12">
            <v>1.8236842105263158</v>
          </cell>
          <cell r="AB12" t="str">
            <v>-</v>
          </cell>
          <cell r="AC12" t="str">
            <v>-</v>
          </cell>
          <cell r="AD12" t="str">
            <v>-</v>
          </cell>
          <cell r="AE12">
            <v>0.60401002506265655</v>
          </cell>
          <cell r="AF12" t="str">
            <v>-</v>
          </cell>
          <cell r="AG12" t="str">
            <v>-</v>
          </cell>
          <cell r="AH12" t="str">
            <v>-</v>
          </cell>
          <cell r="AI12">
            <v>0</v>
          </cell>
          <cell r="AJ12">
            <v>0.93333333333333335</v>
          </cell>
          <cell r="AK12" t="str">
            <v>Botswana</v>
          </cell>
        </row>
        <row r="13">
          <cell r="C13">
            <v>31</v>
          </cell>
          <cell r="D13" t="str">
            <v>-</v>
          </cell>
          <cell r="E13" t="str">
            <v>-</v>
          </cell>
          <cell r="F13" t="str">
            <v>-</v>
          </cell>
          <cell r="G13">
            <v>0.52635683629566554</v>
          </cell>
          <cell r="H13" t="str">
            <v>-</v>
          </cell>
          <cell r="I13" t="str">
            <v>-</v>
          </cell>
          <cell r="J13" t="str">
            <v>-</v>
          </cell>
          <cell r="K13">
            <v>18.948846106643959</v>
          </cell>
          <cell r="L13" t="str">
            <v>-</v>
          </cell>
          <cell r="M13" t="str">
            <v>-</v>
          </cell>
          <cell r="N13" t="str">
            <v>-</v>
          </cell>
          <cell r="O13">
            <v>7.6178539657088002</v>
          </cell>
          <cell r="P13" t="str">
            <v>-</v>
          </cell>
          <cell r="Q13" t="str">
            <v>-</v>
          </cell>
          <cell r="R13" t="str">
            <v>-</v>
          </cell>
          <cell r="S13">
            <v>6.2306095149749057</v>
          </cell>
          <cell r="T13" t="str">
            <v>-</v>
          </cell>
          <cell r="U13" t="str">
            <v>-</v>
          </cell>
          <cell r="V13" t="str">
            <v>-</v>
          </cell>
          <cell r="W13">
            <v>4</v>
          </cell>
          <cell r="X13" t="str">
            <v>-</v>
          </cell>
          <cell r="Y13" t="str">
            <v>-</v>
          </cell>
          <cell r="Z13" t="str">
            <v>-</v>
          </cell>
          <cell r="AA13">
            <v>0.10506201810258133</v>
          </cell>
          <cell r="AB13" t="str">
            <v>-</v>
          </cell>
          <cell r="AC13" t="str">
            <v>-</v>
          </cell>
          <cell r="AD13" t="str">
            <v>-</v>
          </cell>
          <cell r="AE13">
            <v>0.99532060785767207</v>
          </cell>
          <cell r="AF13" t="str">
            <v>-</v>
          </cell>
          <cell r="AG13" t="str">
            <v>-</v>
          </cell>
          <cell r="AH13" t="str">
            <v>-</v>
          </cell>
          <cell r="AI13">
            <v>0</v>
          </cell>
          <cell r="AJ13">
            <v>1</v>
          </cell>
          <cell r="AK13" t="str">
            <v>Brunei</v>
          </cell>
        </row>
        <row r="14">
          <cell r="C14">
            <v>40</v>
          </cell>
          <cell r="D14" t="str">
            <v>-</v>
          </cell>
          <cell r="E14" t="str">
            <v>-</v>
          </cell>
          <cell r="F14" t="str">
            <v>-</v>
          </cell>
          <cell r="G14">
            <v>0.44203058105829213</v>
          </cell>
          <cell r="H14" t="str">
            <v>-</v>
          </cell>
          <cell r="I14" t="str">
            <v>-</v>
          </cell>
          <cell r="J14" t="str">
            <v>-</v>
          </cell>
          <cell r="K14">
            <v>15.913100918098516</v>
          </cell>
          <cell r="L14" t="str">
            <v>-</v>
          </cell>
          <cell r="M14" t="str">
            <v>-</v>
          </cell>
          <cell r="N14" t="str">
            <v>-</v>
          </cell>
          <cell r="O14">
            <v>6.1653227747539212</v>
          </cell>
          <cell r="P14" t="str">
            <v>-</v>
          </cell>
          <cell r="Q14" t="str">
            <v>-</v>
          </cell>
          <cell r="R14" t="str">
            <v>-</v>
          </cell>
          <cell r="S14">
            <v>5.1168257623922146</v>
          </cell>
          <cell r="T14" t="str">
            <v>-</v>
          </cell>
          <cell r="U14" t="str">
            <v>-</v>
          </cell>
          <cell r="V14" t="str">
            <v>-</v>
          </cell>
          <cell r="W14">
            <v>3</v>
          </cell>
          <cell r="X14" t="str">
            <v>-</v>
          </cell>
          <cell r="Y14" t="str">
            <v>-</v>
          </cell>
          <cell r="Z14" t="str">
            <v>-</v>
          </cell>
          <cell r="AA14">
            <v>0.86578947368421055</v>
          </cell>
          <cell r="AB14" t="str">
            <v>-</v>
          </cell>
          <cell r="AC14" t="str">
            <v>-</v>
          </cell>
          <cell r="AD14" t="str">
            <v>-</v>
          </cell>
          <cell r="AE14">
            <v>0.76516290726817038</v>
          </cell>
          <cell r="AF14" t="str">
            <v>-</v>
          </cell>
          <cell r="AG14" t="str">
            <v>-</v>
          </cell>
          <cell r="AH14" t="str">
            <v>-</v>
          </cell>
          <cell r="AI14">
            <v>0</v>
          </cell>
          <cell r="AJ14">
            <v>0.8666666666666667</v>
          </cell>
          <cell r="AK14" t="str">
            <v>Cameroon</v>
          </cell>
        </row>
        <row r="15">
          <cell r="C15">
            <v>2</v>
          </cell>
          <cell r="D15" t="str">
            <v>-</v>
          </cell>
          <cell r="E15" t="str">
            <v>-</v>
          </cell>
          <cell r="F15" t="str">
            <v>-</v>
          </cell>
          <cell r="G15">
            <v>0.81989132458475666</v>
          </cell>
          <cell r="H15" t="str">
            <v>-</v>
          </cell>
          <cell r="I15" t="str">
            <v>-</v>
          </cell>
          <cell r="J15" t="str">
            <v>-</v>
          </cell>
          <cell r="K15">
            <v>29.516087685051239</v>
          </cell>
          <cell r="L15" t="str">
            <v>-</v>
          </cell>
          <cell r="M15" t="str">
            <v>-</v>
          </cell>
          <cell r="N15" t="str">
            <v>-</v>
          </cell>
          <cell r="O15">
            <v>9.6178555356054272</v>
          </cell>
          <cell r="P15" t="str">
            <v>-</v>
          </cell>
          <cell r="Q15" t="str">
            <v>-</v>
          </cell>
          <cell r="R15" t="str">
            <v>-</v>
          </cell>
          <cell r="S15">
            <v>8.4623709210323153</v>
          </cell>
          <cell r="T15" t="str">
            <v>-</v>
          </cell>
          <cell r="U15" t="str">
            <v>-</v>
          </cell>
          <cell r="V15" t="str">
            <v>-</v>
          </cell>
          <cell r="W15">
            <v>7.810547945205478</v>
          </cell>
          <cell r="X15" t="str">
            <v>-</v>
          </cell>
          <cell r="Y15" t="str">
            <v>-</v>
          </cell>
          <cell r="Z15" t="str">
            <v>-</v>
          </cell>
          <cell r="AA15">
            <v>2.1052631578947367</v>
          </cell>
          <cell r="AB15" t="str">
            <v>-</v>
          </cell>
          <cell r="AC15" t="str">
            <v>-</v>
          </cell>
          <cell r="AD15" t="str">
            <v>-</v>
          </cell>
          <cell r="AE15">
            <v>1.5200501253132832</v>
          </cell>
          <cell r="AF15" t="str">
            <v>-</v>
          </cell>
          <cell r="AG15" t="str">
            <v>-</v>
          </cell>
          <cell r="AH15" t="str">
            <v>-</v>
          </cell>
          <cell r="AI15">
            <v>0</v>
          </cell>
          <cell r="AJ15">
            <v>0.8</v>
          </cell>
          <cell r="AK15" t="str">
            <v>Canada</v>
          </cell>
        </row>
        <row r="16">
          <cell r="C16">
            <v>6</v>
          </cell>
          <cell r="D16" t="str">
            <v>-</v>
          </cell>
          <cell r="E16" t="str">
            <v>-</v>
          </cell>
          <cell r="F16" t="str">
            <v>-</v>
          </cell>
          <cell r="G16">
            <v>0.74675997220600288</v>
          </cell>
          <cell r="H16" t="str">
            <v>-</v>
          </cell>
          <cell r="I16" t="str">
            <v>-</v>
          </cell>
          <cell r="J16" t="str">
            <v>-</v>
          </cell>
          <cell r="K16">
            <v>26.883358999416103</v>
          </cell>
          <cell r="L16" t="str">
            <v>-</v>
          </cell>
          <cell r="M16" t="str">
            <v>-</v>
          </cell>
          <cell r="N16" t="str">
            <v>-</v>
          </cell>
          <cell r="O16">
            <v>8.7348406856004868</v>
          </cell>
          <cell r="P16" t="str">
            <v>-</v>
          </cell>
          <cell r="Q16" t="str">
            <v>-</v>
          </cell>
          <cell r="R16" t="str">
            <v>-</v>
          </cell>
          <cell r="S16">
            <v>8.3729533740689899</v>
          </cell>
          <cell r="T16" t="str">
            <v>-</v>
          </cell>
          <cell r="U16" t="str">
            <v>-</v>
          </cell>
          <cell r="V16" t="str">
            <v>-</v>
          </cell>
          <cell r="W16">
            <v>7.5338356164383553</v>
          </cell>
          <cell r="X16" t="str">
            <v>-</v>
          </cell>
          <cell r="Y16" t="str">
            <v>-</v>
          </cell>
          <cell r="Z16" t="str">
            <v>-</v>
          </cell>
          <cell r="AA16">
            <v>1.3763157894736842</v>
          </cell>
          <cell r="AB16" t="str">
            <v>-</v>
          </cell>
          <cell r="AC16" t="str">
            <v>-</v>
          </cell>
          <cell r="AD16" t="str">
            <v>-</v>
          </cell>
          <cell r="AE16">
            <v>0.86541353383458641</v>
          </cell>
          <cell r="AF16" t="str">
            <v>-</v>
          </cell>
          <cell r="AG16" t="str">
            <v>-</v>
          </cell>
          <cell r="AH16" t="str">
            <v>-</v>
          </cell>
          <cell r="AI16">
            <v>0</v>
          </cell>
          <cell r="AJ16">
            <v>0.8</v>
          </cell>
          <cell r="AK16" t="str">
            <v>Cyprus</v>
          </cell>
        </row>
        <row r="17">
          <cell r="C17">
            <v>23</v>
          </cell>
          <cell r="D17" t="str">
            <v>-</v>
          </cell>
          <cell r="E17" t="str">
            <v>-</v>
          </cell>
          <cell r="F17" t="str">
            <v>-</v>
          </cell>
          <cell r="G17">
            <v>0.62104768201551086</v>
          </cell>
          <cell r="H17" t="str">
            <v>-</v>
          </cell>
          <cell r="I17" t="str">
            <v>-</v>
          </cell>
          <cell r="J17" t="str">
            <v>-</v>
          </cell>
          <cell r="K17">
            <v>22.35771655255839</v>
          </cell>
          <cell r="L17" t="str">
            <v>-</v>
          </cell>
          <cell r="M17" t="str">
            <v>-</v>
          </cell>
          <cell r="N17" t="str">
            <v>-</v>
          </cell>
          <cell r="O17">
            <v>7.3877805650085921</v>
          </cell>
          <cell r="P17" t="str">
            <v>-</v>
          </cell>
          <cell r="Q17" t="str">
            <v>-</v>
          </cell>
          <cell r="R17" t="str">
            <v>-</v>
          </cell>
          <cell r="S17">
            <v>5.5957177451511901</v>
          </cell>
          <cell r="T17" t="str">
            <v>-</v>
          </cell>
          <cell r="U17" t="str">
            <v>-</v>
          </cell>
          <cell r="V17" t="str">
            <v>-</v>
          </cell>
          <cell r="W17">
            <v>6.5238356164383555</v>
          </cell>
          <cell r="X17" t="str">
            <v>-</v>
          </cell>
          <cell r="Y17" t="str">
            <v>-</v>
          </cell>
          <cell r="Z17" t="str">
            <v>-</v>
          </cell>
          <cell r="AA17">
            <v>1.8550620181025814</v>
          </cell>
          <cell r="AB17" t="str">
            <v>-</v>
          </cell>
          <cell r="AC17" t="str">
            <v>-</v>
          </cell>
          <cell r="AD17" t="str">
            <v>-</v>
          </cell>
          <cell r="AE17">
            <v>0.99532060785767207</v>
          </cell>
          <cell r="AF17" t="str">
            <v>-</v>
          </cell>
          <cell r="AG17" t="str">
            <v>-</v>
          </cell>
          <cell r="AH17" t="str">
            <v>-</v>
          </cell>
          <cell r="AI17">
            <v>0</v>
          </cell>
          <cell r="AJ17">
            <v>0.8</v>
          </cell>
          <cell r="AK17" t="str">
            <v>Dominica</v>
          </cell>
        </row>
        <row r="18">
          <cell r="C18">
            <v>32</v>
          </cell>
          <cell r="D18" t="str">
            <v>-</v>
          </cell>
          <cell r="E18" t="str">
            <v>-</v>
          </cell>
          <cell r="F18" t="str">
            <v>-</v>
          </cell>
          <cell r="G18">
            <v>0.523754431799619</v>
          </cell>
          <cell r="H18" t="str">
            <v>-</v>
          </cell>
          <cell r="I18" t="str">
            <v>-</v>
          </cell>
          <cell r="J18" t="str">
            <v>-</v>
          </cell>
          <cell r="K18">
            <v>18.855159544786286</v>
          </cell>
          <cell r="L18" t="str">
            <v>-</v>
          </cell>
          <cell r="M18" t="str">
            <v>-</v>
          </cell>
          <cell r="N18" t="str">
            <v>-</v>
          </cell>
          <cell r="O18">
            <v>8.7310111286368066</v>
          </cell>
          <cell r="P18" t="str">
            <v>-</v>
          </cell>
          <cell r="Q18" t="str">
            <v>-</v>
          </cell>
          <cell r="R18" t="str">
            <v>-</v>
          </cell>
          <cell r="S18">
            <v>8.2737657901892252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No Data</v>
          </cell>
          <cell r="X18" t="str">
            <v>-</v>
          </cell>
          <cell r="Y18" t="str">
            <v>-</v>
          </cell>
          <cell r="Z18" t="str">
            <v>-</v>
          </cell>
          <cell r="AA18">
            <v>0.85506201810258131</v>
          </cell>
          <cell r="AB18" t="str">
            <v>-</v>
          </cell>
          <cell r="AC18" t="str">
            <v>-</v>
          </cell>
          <cell r="AD18" t="str">
            <v>-</v>
          </cell>
          <cell r="AE18">
            <v>0.99532060785767207</v>
          </cell>
          <cell r="AF18" t="str">
            <v>-</v>
          </cell>
          <cell r="AG18" t="str">
            <v>-</v>
          </cell>
          <cell r="AH18" t="str">
            <v>-</v>
          </cell>
          <cell r="AI18">
            <v>1</v>
          </cell>
          <cell r="AJ18">
            <v>0.93333333333333335</v>
          </cell>
          <cell r="AK18" t="str">
            <v>Fiji</v>
          </cell>
        </row>
        <row r="19">
          <cell r="C19">
            <v>46</v>
          </cell>
          <cell r="D19" t="str">
            <v>-</v>
          </cell>
          <cell r="E19" t="str">
            <v>-</v>
          </cell>
          <cell r="F19" t="str">
            <v>-</v>
          </cell>
          <cell r="G19">
            <v>0.36107715433443893</v>
          </cell>
          <cell r="H19" t="str">
            <v>-</v>
          </cell>
          <cell r="I19" t="str">
            <v>-</v>
          </cell>
          <cell r="J19" t="str">
            <v>-</v>
          </cell>
          <cell r="K19">
            <v>12.998777556039801</v>
          </cell>
          <cell r="L19" t="str">
            <v>-</v>
          </cell>
          <cell r="M19" t="str">
            <v>-</v>
          </cell>
          <cell r="N19" t="str">
            <v>-</v>
          </cell>
          <cell r="O19">
            <v>4.4627195060635874</v>
          </cell>
          <cell r="P19" t="str">
            <v>-</v>
          </cell>
          <cell r="Q19" t="str">
            <v>-</v>
          </cell>
          <cell r="R19" t="str">
            <v>-</v>
          </cell>
          <cell r="S19">
            <v>5.5407374421185427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No Data</v>
          </cell>
          <cell r="X19" t="str">
            <v>-</v>
          </cell>
          <cell r="Y19" t="str">
            <v>-</v>
          </cell>
          <cell r="Z19" t="str">
            <v>-</v>
          </cell>
          <cell r="AA19">
            <v>2</v>
          </cell>
          <cell r="AB19" t="str">
            <v>-</v>
          </cell>
          <cell r="AC19" t="str">
            <v>-</v>
          </cell>
          <cell r="AD19" t="str">
            <v>-</v>
          </cell>
          <cell r="AE19">
            <v>0.99532060785767207</v>
          </cell>
          <cell r="AF19" t="str">
            <v>-</v>
          </cell>
          <cell r="AG19" t="str">
            <v>-</v>
          </cell>
          <cell r="AH19" t="str">
            <v>-</v>
          </cell>
          <cell r="AI19">
            <v>1</v>
          </cell>
          <cell r="AJ19">
            <v>0.93333333333333335</v>
          </cell>
          <cell r="AK19" t="str">
            <v>Gambia</v>
          </cell>
        </row>
        <row r="20">
          <cell r="C20">
            <v>24</v>
          </cell>
          <cell r="D20" t="str">
            <v>-</v>
          </cell>
          <cell r="E20" t="str">
            <v>-</v>
          </cell>
          <cell r="F20" t="str">
            <v>-</v>
          </cell>
          <cell r="G20">
            <v>0.59801882246829496</v>
          </cell>
          <cell r="H20" t="str">
            <v>-</v>
          </cell>
          <cell r="I20" t="str">
            <v>-</v>
          </cell>
          <cell r="J20" t="str">
            <v>-</v>
          </cell>
          <cell r="K20">
            <v>21.528677608858619</v>
          </cell>
          <cell r="L20" t="str">
            <v>-</v>
          </cell>
          <cell r="M20" t="str">
            <v>-</v>
          </cell>
          <cell r="N20" t="str">
            <v>-</v>
          </cell>
          <cell r="O20">
            <v>6.7824191390157518</v>
          </cell>
          <cell r="P20" t="str">
            <v>-</v>
          </cell>
          <cell r="Q20" t="str">
            <v>-</v>
          </cell>
          <cell r="R20" t="str">
            <v>-</v>
          </cell>
          <cell r="S20">
            <v>5.7853266883343011</v>
          </cell>
          <cell r="T20" t="str">
            <v>-</v>
          </cell>
          <cell r="U20" t="str">
            <v>-</v>
          </cell>
          <cell r="V20" t="str">
            <v>-</v>
          </cell>
          <cell r="W20">
            <v>5.8032876712328765</v>
          </cell>
          <cell r="X20" t="str">
            <v>-</v>
          </cell>
          <cell r="Y20" t="str">
            <v>-</v>
          </cell>
          <cell r="Z20" t="str">
            <v>-</v>
          </cell>
          <cell r="AA20">
            <v>1.5947368421052632</v>
          </cell>
          <cell r="AB20" t="str">
            <v>-</v>
          </cell>
          <cell r="AC20" t="str">
            <v>-</v>
          </cell>
          <cell r="AD20" t="str">
            <v>-</v>
          </cell>
          <cell r="AE20">
            <v>1.5629072681704259</v>
          </cell>
          <cell r="AF20" t="str">
            <v>-</v>
          </cell>
          <cell r="AG20" t="str">
            <v>-</v>
          </cell>
          <cell r="AH20" t="str">
            <v>-</v>
          </cell>
          <cell r="AI20">
            <v>0</v>
          </cell>
          <cell r="AJ20">
            <v>0.8</v>
          </cell>
          <cell r="AK20" t="str">
            <v>Ghana</v>
          </cell>
        </row>
        <row r="21">
          <cell r="C21">
            <v>38</v>
          </cell>
          <cell r="D21" t="str">
            <v>-</v>
          </cell>
          <cell r="E21" t="str">
            <v>-</v>
          </cell>
          <cell r="F21" t="str">
            <v>-</v>
          </cell>
          <cell r="G21">
            <v>0.46828738973850609</v>
          </cell>
          <cell r="H21" t="str">
            <v>-</v>
          </cell>
          <cell r="I21" t="str">
            <v>-</v>
          </cell>
          <cell r="J21" t="str">
            <v>-</v>
          </cell>
          <cell r="K21">
            <v>16.858346030586219</v>
          </cell>
          <cell r="L21" t="str">
            <v>-</v>
          </cell>
          <cell r="M21" t="str">
            <v>-</v>
          </cell>
          <cell r="N21" t="str">
            <v>-</v>
          </cell>
          <cell r="O21">
            <v>7.9025239840441932</v>
          </cell>
          <cell r="P21" t="str">
            <v>-</v>
          </cell>
          <cell r="Q21" t="str">
            <v>-</v>
          </cell>
          <cell r="R21" t="str">
            <v>-</v>
          </cell>
          <cell r="S21">
            <v>7.4954394205817714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0.1100000000000001</v>
          </cell>
          <cell r="X21" t="str">
            <v>-</v>
          </cell>
          <cell r="Y21" t="str">
            <v>-</v>
          </cell>
          <cell r="Z21" t="str">
            <v>-</v>
          </cell>
          <cell r="AA21">
            <v>0.35506201810258131</v>
          </cell>
          <cell r="AB21" t="str">
            <v>-</v>
          </cell>
          <cell r="AC21" t="str">
            <v>-</v>
          </cell>
          <cell r="AD21" t="str">
            <v>-</v>
          </cell>
          <cell r="AE21">
            <v>0.99532060785767207</v>
          </cell>
          <cell r="AF21" t="str">
            <v>-</v>
          </cell>
          <cell r="AG21" t="str">
            <v>-</v>
          </cell>
          <cell r="AH21" t="str">
            <v>-</v>
          </cell>
          <cell r="AI21">
            <v>0</v>
          </cell>
          <cell r="AJ21">
            <v>0.8</v>
          </cell>
          <cell r="AK21" t="str">
            <v>Grenada</v>
          </cell>
        </row>
        <row r="22">
          <cell r="C22">
            <v>10</v>
          </cell>
          <cell r="D22" t="str">
            <v>-</v>
          </cell>
          <cell r="E22" t="str">
            <v>-</v>
          </cell>
          <cell r="F22" t="str">
            <v>-</v>
          </cell>
          <cell r="G22">
            <v>0.73210157317516511</v>
          </cell>
          <cell r="H22" t="str">
            <v>-</v>
          </cell>
          <cell r="I22" t="str">
            <v>-</v>
          </cell>
          <cell r="J22" t="str">
            <v>-</v>
          </cell>
          <cell r="K22">
            <v>26.355656634305944</v>
          </cell>
          <cell r="L22" t="str">
            <v>-</v>
          </cell>
          <cell r="M22" t="str">
            <v>-</v>
          </cell>
          <cell r="N22" t="str">
            <v>-</v>
          </cell>
          <cell r="O22">
            <v>7.7337831042751297</v>
          </cell>
          <cell r="P22" t="str">
            <v>-</v>
          </cell>
          <cell r="Q22" t="str">
            <v>-</v>
          </cell>
          <cell r="R22" t="str">
            <v>-</v>
          </cell>
          <cell r="S22">
            <v>8.4612380371891227</v>
          </cell>
          <cell r="T22" t="str">
            <v>-</v>
          </cell>
          <cell r="U22" t="str">
            <v>-</v>
          </cell>
          <cell r="V22" t="str">
            <v>-</v>
          </cell>
          <cell r="W22">
            <v>7.186575342465753</v>
          </cell>
          <cell r="X22" t="str">
            <v>-</v>
          </cell>
          <cell r="Y22" t="str">
            <v>-</v>
          </cell>
          <cell r="Z22" t="str">
            <v>-</v>
          </cell>
          <cell r="AA22">
            <v>1.25</v>
          </cell>
          <cell r="AB22" t="str">
            <v>-</v>
          </cell>
          <cell r="AC22" t="str">
            <v>-</v>
          </cell>
          <cell r="AD22" t="str">
            <v>-</v>
          </cell>
          <cell r="AE22">
            <v>1.7240601503759398</v>
          </cell>
          <cell r="AF22" t="str">
            <v>-</v>
          </cell>
          <cell r="AG22" t="str">
            <v>-</v>
          </cell>
          <cell r="AH22" t="str">
            <v>-</v>
          </cell>
          <cell r="AI22">
            <v>0</v>
          </cell>
          <cell r="AJ22">
            <v>0.8666666666666667</v>
          </cell>
          <cell r="AK22" t="str">
            <v>Guyana</v>
          </cell>
        </row>
        <row r="23">
          <cell r="C23">
            <v>25</v>
          </cell>
          <cell r="D23" t="str">
            <v>-</v>
          </cell>
          <cell r="E23" t="str">
            <v>-</v>
          </cell>
          <cell r="F23" t="str">
            <v>-</v>
          </cell>
          <cell r="G23">
            <v>0.58117842413500975</v>
          </cell>
          <cell r="H23" t="str">
            <v>-</v>
          </cell>
          <cell r="I23" t="str">
            <v>-</v>
          </cell>
          <cell r="J23" t="str">
            <v>-</v>
          </cell>
          <cell r="K23">
            <v>20.922423268860353</v>
          </cell>
          <cell r="L23" t="str">
            <v>-</v>
          </cell>
          <cell r="M23" t="str">
            <v>-</v>
          </cell>
          <cell r="N23" t="str">
            <v>-</v>
          </cell>
          <cell r="O23">
            <v>5.4049861695332826</v>
          </cell>
          <cell r="P23" t="str">
            <v>-</v>
          </cell>
          <cell r="Q23" t="str">
            <v>-</v>
          </cell>
          <cell r="R23" t="str">
            <v>-</v>
          </cell>
          <cell r="S23">
            <v>5.9146211553575583</v>
          </cell>
          <cell r="T23" t="str">
            <v>-</v>
          </cell>
          <cell r="U23" t="str">
            <v>-</v>
          </cell>
          <cell r="V23" t="str">
            <v>-</v>
          </cell>
          <cell r="W23">
            <v>8.2065753424657544</v>
          </cell>
          <cell r="X23" t="str">
            <v>-</v>
          </cell>
          <cell r="Y23" t="str">
            <v>-</v>
          </cell>
          <cell r="Z23" t="str">
            <v>-</v>
          </cell>
          <cell r="AA23">
            <v>1.1052631578947367</v>
          </cell>
          <cell r="AB23" t="str">
            <v>-</v>
          </cell>
          <cell r="AC23" t="str">
            <v>-</v>
          </cell>
          <cell r="AD23" t="str">
            <v>-</v>
          </cell>
          <cell r="AE23">
            <v>0.29097744360902256</v>
          </cell>
          <cell r="AF23" t="str">
            <v>-</v>
          </cell>
          <cell r="AG23" t="str">
            <v>-</v>
          </cell>
          <cell r="AH23" t="str">
            <v>-</v>
          </cell>
          <cell r="AI23">
            <v>0</v>
          </cell>
          <cell r="AJ23">
            <v>1</v>
          </cell>
          <cell r="AK23" t="str">
            <v>India</v>
          </cell>
        </row>
        <row r="24">
          <cell r="C24">
            <v>7</v>
          </cell>
          <cell r="D24" t="str">
            <v>-</v>
          </cell>
          <cell r="E24" t="str">
            <v>-</v>
          </cell>
          <cell r="F24" t="str">
            <v>-</v>
          </cell>
          <cell r="G24">
            <v>0.74502926748319698</v>
          </cell>
          <cell r="H24" t="str">
            <v>-</v>
          </cell>
          <cell r="I24" t="str">
            <v>-</v>
          </cell>
          <cell r="J24" t="str">
            <v>-</v>
          </cell>
          <cell r="K24">
            <v>26.821053629395092</v>
          </cell>
          <cell r="L24" t="str">
            <v>-</v>
          </cell>
          <cell r="M24" t="str">
            <v>-</v>
          </cell>
          <cell r="N24" t="str">
            <v>-</v>
          </cell>
          <cell r="O24">
            <v>8.4396350016637172</v>
          </cell>
          <cell r="P24" t="str">
            <v>-</v>
          </cell>
          <cell r="Q24" t="str">
            <v>-</v>
          </cell>
          <cell r="R24" t="str">
            <v>-</v>
          </cell>
          <cell r="S24">
            <v>8.2694297514310318</v>
          </cell>
          <cell r="T24" t="str">
            <v>-</v>
          </cell>
          <cell r="U24" t="str">
            <v>-</v>
          </cell>
          <cell r="V24" t="str">
            <v>-</v>
          </cell>
          <cell r="W24">
            <v>6.9965753424657535</v>
          </cell>
          <cell r="X24" t="str">
            <v>-</v>
          </cell>
          <cell r="Y24" t="str">
            <v>-</v>
          </cell>
          <cell r="Z24" t="str">
            <v>-</v>
          </cell>
          <cell r="AA24">
            <v>1.75</v>
          </cell>
          <cell r="AB24" t="str">
            <v>-</v>
          </cell>
          <cell r="AC24" t="str">
            <v>-</v>
          </cell>
          <cell r="AD24" t="str">
            <v>-</v>
          </cell>
          <cell r="AE24">
            <v>1.3654135338345865</v>
          </cell>
          <cell r="AF24" t="str">
            <v>-</v>
          </cell>
          <cell r="AG24" t="str">
            <v>-</v>
          </cell>
          <cell r="AH24" t="str">
            <v>-</v>
          </cell>
          <cell r="AI24">
            <v>0</v>
          </cell>
          <cell r="AJ24">
            <v>0.8666666666666667</v>
          </cell>
          <cell r="AK24" t="str">
            <v>Jamaica</v>
          </cell>
        </row>
        <row r="25">
          <cell r="C25">
            <v>43</v>
          </cell>
          <cell r="D25" t="str">
            <v>-</v>
          </cell>
          <cell r="E25" t="str">
            <v>-</v>
          </cell>
          <cell r="F25" t="str">
            <v>-</v>
          </cell>
          <cell r="G25">
            <v>0.41749016164022329</v>
          </cell>
          <cell r="H25" t="str">
            <v>-</v>
          </cell>
          <cell r="I25" t="str">
            <v>-</v>
          </cell>
          <cell r="J25" t="str">
            <v>-</v>
          </cell>
          <cell r="K25">
            <v>15.029645819048039</v>
          </cell>
          <cell r="L25" t="str">
            <v>-</v>
          </cell>
          <cell r="M25" t="str">
            <v>-</v>
          </cell>
          <cell r="N25" t="str">
            <v>-</v>
          </cell>
          <cell r="O25">
            <v>7.3331303298185722</v>
          </cell>
          <cell r="P25" t="str">
            <v>-</v>
          </cell>
          <cell r="Q25" t="str">
            <v>-</v>
          </cell>
          <cell r="R25" t="str">
            <v>-</v>
          </cell>
          <cell r="S25">
            <v>3.7458889228134247</v>
          </cell>
          <cell r="T25" t="str">
            <v>-</v>
          </cell>
          <cell r="U25" t="str">
            <v>-</v>
          </cell>
          <cell r="V25" t="str">
            <v>-</v>
          </cell>
          <cell r="W25">
            <v>2.5</v>
          </cell>
          <cell r="X25" t="str">
            <v>-</v>
          </cell>
          <cell r="Y25" t="str">
            <v>-</v>
          </cell>
          <cell r="Z25" t="str">
            <v>-</v>
          </cell>
          <cell r="AA25">
            <v>0.5736842105263158</v>
          </cell>
          <cell r="AB25" t="str">
            <v>-</v>
          </cell>
          <cell r="AC25" t="str">
            <v>-</v>
          </cell>
          <cell r="AD25" t="str">
            <v>-</v>
          </cell>
          <cell r="AE25">
            <v>0.87694235588972425</v>
          </cell>
          <cell r="AF25" t="str">
            <v>-</v>
          </cell>
          <cell r="AG25" t="str">
            <v>-</v>
          </cell>
          <cell r="AH25" t="str">
            <v>-</v>
          </cell>
          <cell r="AI25">
            <v>0</v>
          </cell>
          <cell r="AJ25">
            <v>0.73333333333333328</v>
          </cell>
          <cell r="AK25" t="str">
            <v>Kenya</v>
          </cell>
        </row>
        <row r="26">
          <cell r="C26">
            <v>51</v>
          </cell>
          <cell r="D26" t="str">
            <v>-</v>
          </cell>
          <cell r="E26" t="str">
            <v>-</v>
          </cell>
          <cell r="F26" t="str">
            <v>-</v>
          </cell>
          <cell r="G26">
            <v>0.29106937946827471</v>
          </cell>
          <cell r="H26" t="str">
            <v>-</v>
          </cell>
          <cell r="I26" t="str">
            <v>-</v>
          </cell>
          <cell r="J26" t="str">
            <v>-</v>
          </cell>
          <cell r="K26">
            <v>10.47849766085789</v>
          </cell>
          <cell r="L26" t="str">
            <v>-</v>
          </cell>
          <cell r="M26" t="str">
            <v>-</v>
          </cell>
          <cell r="N26" t="str">
            <v>-</v>
          </cell>
          <cell r="O26">
            <v>3.9770992366412212</v>
          </cell>
          <cell r="P26" t="str">
            <v>-</v>
          </cell>
          <cell r="Q26" t="str">
            <v>-</v>
          </cell>
          <cell r="R26" t="str">
            <v>-</v>
          </cell>
          <cell r="S26">
            <v>4.6510157982564166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No Data</v>
          </cell>
          <cell r="X26" t="str">
            <v>-</v>
          </cell>
          <cell r="Y26" t="str">
            <v>-</v>
          </cell>
          <cell r="Z26" t="str">
            <v>-</v>
          </cell>
          <cell r="AA26">
            <v>0.85506201810258131</v>
          </cell>
          <cell r="AB26" t="str">
            <v>-</v>
          </cell>
          <cell r="AC26" t="str">
            <v>-</v>
          </cell>
          <cell r="AD26" t="str">
            <v>-</v>
          </cell>
          <cell r="AE26">
            <v>0.99532060785767207</v>
          </cell>
          <cell r="AF26" t="str">
            <v>-</v>
          </cell>
          <cell r="AG26" t="str">
            <v>-</v>
          </cell>
          <cell r="AH26" t="str">
            <v>-</v>
          </cell>
          <cell r="AI26">
            <v>1</v>
          </cell>
          <cell r="AJ26">
            <v>0.93333333333333335</v>
          </cell>
          <cell r="AK26" t="str">
            <v>Kiribati</v>
          </cell>
        </row>
        <row r="27">
          <cell r="C27">
            <v>33</v>
          </cell>
          <cell r="D27" t="str">
            <v>-</v>
          </cell>
          <cell r="E27" t="str">
            <v>-</v>
          </cell>
          <cell r="F27" t="str">
            <v>-</v>
          </cell>
          <cell r="G27">
            <v>0.51941010573993451</v>
          </cell>
          <cell r="H27" t="str">
            <v>-</v>
          </cell>
          <cell r="I27" t="str">
            <v>-</v>
          </cell>
          <cell r="J27" t="str">
            <v>-</v>
          </cell>
          <cell r="K27">
            <v>18.698763806637643</v>
          </cell>
          <cell r="L27" t="str">
            <v>-</v>
          </cell>
          <cell r="M27" t="str">
            <v>-</v>
          </cell>
          <cell r="N27" t="str">
            <v>-</v>
          </cell>
          <cell r="O27">
            <v>6.8783785327345655</v>
          </cell>
          <cell r="P27" t="str">
            <v>-</v>
          </cell>
          <cell r="Q27" t="str">
            <v>-</v>
          </cell>
          <cell r="R27" t="str">
            <v>-</v>
          </cell>
          <cell r="S27">
            <v>2.2350846936854092</v>
          </cell>
          <cell r="T27" t="str">
            <v>-</v>
          </cell>
          <cell r="U27" t="str">
            <v>-</v>
          </cell>
          <cell r="V27" t="str">
            <v>-</v>
          </cell>
          <cell r="W27">
            <v>6.8260273972602743</v>
          </cell>
          <cell r="X27" t="str">
            <v>-</v>
          </cell>
          <cell r="Y27" t="str">
            <v>-</v>
          </cell>
          <cell r="Z27" t="str">
            <v>-</v>
          </cell>
          <cell r="AA27">
            <v>1.75</v>
          </cell>
          <cell r="AB27" t="str">
            <v>-</v>
          </cell>
          <cell r="AC27" t="str">
            <v>-</v>
          </cell>
          <cell r="AD27" t="str">
            <v>-</v>
          </cell>
          <cell r="AE27">
            <v>1.0092731829573935</v>
          </cell>
          <cell r="AF27" t="str">
            <v>-</v>
          </cell>
          <cell r="AG27" t="str">
            <v>-</v>
          </cell>
          <cell r="AH27" t="str">
            <v>-</v>
          </cell>
          <cell r="AI27">
            <v>0</v>
          </cell>
          <cell r="AJ27">
            <v>0.66666666666666663</v>
          </cell>
          <cell r="AK27" t="str">
            <v>Lesotho</v>
          </cell>
        </row>
        <row r="28">
          <cell r="C28">
            <v>48</v>
          </cell>
          <cell r="D28" t="str">
            <v>-</v>
          </cell>
          <cell r="E28" t="str">
            <v>-</v>
          </cell>
          <cell r="F28" t="str">
            <v>-</v>
          </cell>
          <cell r="G28">
            <v>0.32660019056252748</v>
          </cell>
          <cell r="H28" t="str">
            <v>-</v>
          </cell>
          <cell r="I28" t="str">
            <v>-</v>
          </cell>
          <cell r="J28" t="str">
            <v>-</v>
          </cell>
          <cell r="K28">
            <v>11.75760686025099</v>
          </cell>
          <cell r="L28" t="str">
            <v>-</v>
          </cell>
          <cell r="M28" t="str">
            <v>-</v>
          </cell>
          <cell r="N28" t="str">
            <v>-</v>
          </cell>
          <cell r="O28">
            <v>5.9732831966350517</v>
          </cell>
          <cell r="P28" t="str">
            <v>-</v>
          </cell>
          <cell r="Q28" t="str">
            <v>-</v>
          </cell>
          <cell r="R28" t="str">
            <v>-</v>
          </cell>
          <cell r="S28">
            <v>2.70387253579639</v>
          </cell>
          <cell r="T28" t="str">
            <v>-</v>
          </cell>
          <cell r="U28" t="str">
            <v>-</v>
          </cell>
          <cell r="V28" t="str">
            <v>-</v>
          </cell>
          <cell r="W28">
            <v>0.44999999999999984</v>
          </cell>
          <cell r="X28" t="str">
            <v>-</v>
          </cell>
          <cell r="Y28" t="str">
            <v>-</v>
          </cell>
          <cell r="Z28" t="str">
            <v>-</v>
          </cell>
          <cell r="AA28">
            <v>1.4078947368421053</v>
          </cell>
          <cell r="AB28" t="str">
            <v>-</v>
          </cell>
          <cell r="AC28" t="str">
            <v>-</v>
          </cell>
          <cell r="AD28" t="str">
            <v>-</v>
          </cell>
          <cell r="AE28">
            <v>1.2225563909774435</v>
          </cell>
          <cell r="AF28" t="str">
            <v>-</v>
          </cell>
          <cell r="AG28" t="str">
            <v>-</v>
          </cell>
          <cell r="AH28" t="str">
            <v>-</v>
          </cell>
          <cell r="AI28">
            <v>0</v>
          </cell>
          <cell r="AJ28">
            <v>0.93333333333333335</v>
          </cell>
          <cell r="AK28" t="str">
            <v>Malawi</v>
          </cell>
        </row>
        <row r="29">
          <cell r="C29">
            <v>17</v>
          </cell>
          <cell r="D29" t="str">
            <v>-</v>
          </cell>
          <cell r="E29" t="str">
            <v>-</v>
          </cell>
          <cell r="F29" t="str">
            <v>-</v>
          </cell>
          <cell r="G29">
            <v>0.69939321371401919</v>
          </cell>
          <cell r="H29" t="str">
            <v>-</v>
          </cell>
          <cell r="I29" t="str">
            <v>-</v>
          </cell>
          <cell r="J29" t="str">
            <v>-</v>
          </cell>
          <cell r="K29">
            <v>25.178155693704692</v>
          </cell>
          <cell r="L29" t="str">
            <v>-</v>
          </cell>
          <cell r="M29" t="str">
            <v>-</v>
          </cell>
          <cell r="N29" t="str">
            <v>-</v>
          </cell>
          <cell r="O29">
            <v>8.5583764713933981</v>
          </cell>
          <cell r="P29" t="str">
            <v>-</v>
          </cell>
          <cell r="Q29" t="str">
            <v>-</v>
          </cell>
          <cell r="R29" t="str">
            <v>-</v>
          </cell>
          <cell r="S29">
            <v>8.1069014800103361</v>
          </cell>
          <cell r="T29" t="str">
            <v>-</v>
          </cell>
          <cell r="U29" t="str">
            <v>-</v>
          </cell>
          <cell r="V29" t="str">
            <v>-</v>
          </cell>
          <cell r="W29">
            <v>6.8467123287671239</v>
          </cell>
          <cell r="X29" t="str">
            <v>-</v>
          </cell>
          <cell r="Y29" t="str">
            <v>-</v>
          </cell>
          <cell r="Z29" t="str">
            <v>-</v>
          </cell>
          <cell r="AA29">
            <v>0.56315789473684208</v>
          </cell>
          <cell r="AB29" t="str">
            <v>-</v>
          </cell>
          <cell r="AC29" t="str">
            <v>-</v>
          </cell>
          <cell r="AD29" t="str">
            <v>-</v>
          </cell>
          <cell r="AE29">
            <v>1.1030075187969923</v>
          </cell>
          <cell r="AF29" t="str">
            <v>-</v>
          </cell>
          <cell r="AG29" t="str">
            <v>-</v>
          </cell>
          <cell r="AH29" t="str">
            <v>-</v>
          </cell>
          <cell r="AI29">
            <v>0</v>
          </cell>
          <cell r="AJ29">
            <v>0.93333333333333335</v>
          </cell>
          <cell r="AK29" t="str">
            <v>Malaysia</v>
          </cell>
        </row>
        <row r="30">
          <cell r="C30">
            <v>18</v>
          </cell>
          <cell r="D30" t="str">
            <v>-</v>
          </cell>
          <cell r="E30" t="str">
            <v>-</v>
          </cell>
          <cell r="F30" t="str">
            <v>-</v>
          </cell>
          <cell r="G30">
            <v>0.68922749076959222</v>
          </cell>
          <cell r="H30" t="str">
            <v>-</v>
          </cell>
          <cell r="I30" t="str">
            <v>-</v>
          </cell>
          <cell r="J30" t="str">
            <v>-</v>
          </cell>
          <cell r="K30">
            <v>24.812189667705319</v>
          </cell>
          <cell r="L30" t="str">
            <v>-</v>
          </cell>
          <cell r="M30" t="str">
            <v>-</v>
          </cell>
          <cell r="N30" t="str">
            <v>-</v>
          </cell>
          <cell r="O30">
            <v>7.1812284406905409</v>
          </cell>
          <cell r="P30" t="str">
            <v>-</v>
          </cell>
          <cell r="Q30" t="str">
            <v>-</v>
          </cell>
          <cell r="R30" t="str">
            <v>-</v>
          </cell>
          <cell r="S30">
            <v>8.4915375051641124</v>
          </cell>
          <cell r="T30" t="str">
            <v>-</v>
          </cell>
          <cell r="U30" t="str">
            <v>-</v>
          </cell>
          <cell r="V30" t="str">
            <v>-</v>
          </cell>
          <cell r="W30">
            <v>8.0390410958904113</v>
          </cell>
          <cell r="X30" t="str">
            <v>-</v>
          </cell>
          <cell r="Y30" t="str">
            <v>-</v>
          </cell>
          <cell r="Z30" t="str">
            <v>-</v>
          </cell>
          <cell r="AA30">
            <v>0.10506201810258133</v>
          </cell>
          <cell r="AB30" t="str">
            <v>-</v>
          </cell>
          <cell r="AC30" t="str">
            <v>-</v>
          </cell>
          <cell r="AD30" t="str">
            <v>-</v>
          </cell>
          <cell r="AE30">
            <v>0.99532060785767207</v>
          </cell>
          <cell r="AF30" t="str">
            <v>-</v>
          </cell>
          <cell r="AG30" t="str">
            <v>-</v>
          </cell>
          <cell r="AH30" t="str">
            <v>-</v>
          </cell>
          <cell r="AI30">
            <v>0</v>
          </cell>
          <cell r="AJ30">
            <v>0.46666666666666667</v>
          </cell>
          <cell r="AK30" t="str">
            <v>Maldives</v>
          </cell>
        </row>
        <row r="31">
          <cell r="C31">
            <v>4</v>
          </cell>
          <cell r="D31" t="str">
            <v>-</v>
          </cell>
          <cell r="E31" t="str">
            <v>-</v>
          </cell>
          <cell r="F31" t="str">
            <v>-</v>
          </cell>
          <cell r="G31">
            <v>0.77335080047929317</v>
          </cell>
          <cell r="H31" t="str">
            <v>-</v>
          </cell>
          <cell r="I31" t="str">
            <v>-</v>
          </cell>
          <cell r="J31" t="str">
            <v>-</v>
          </cell>
          <cell r="K31">
            <v>27.840628817254554</v>
          </cell>
          <cell r="L31" t="str">
            <v>-</v>
          </cell>
          <cell r="M31" t="str">
            <v>-</v>
          </cell>
          <cell r="N31" t="str">
            <v>-</v>
          </cell>
          <cell r="O31">
            <v>8.6979279636236093</v>
          </cell>
          <cell r="P31" t="str">
            <v>-</v>
          </cell>
          <cell r="Q31" t="str">
            <v>-</v>
          </cell>
          <cell r="R31" t="str">
            <v>-</v>
          </cell>
          <cell r="S31">
            <v>8.5990310627153033</v>
          </cell>
          <cell r="T31" t="str">
            <v>-</v>
          </cell>
          <cell r="U31" t="str">
            <v>-</v>
          </cell>
          <cell r="V31" t="str">
            <v>-</v>
          </cell>
          <cell r="W31">
            <v>8.0963013698630135</v>
          </cell>
          <cell r="X31" t="str">
            <v>-</v>
          </cell>
          <cell r="Y31" t="str">
            <v>-</v>
          </cell>
          <cell r="Z31" t="str">
            <v>-</v>
          </cell>
          <cell r="AA31">
            <v>1.1052631578947367</v>
          </cell>
          <cell r="AB31" t="str">
            <v>-</v>
          </cell>
          <cell r="AC31" t="str">
            <v>-</v>
          </cell>
          <cell r="AD31" t="str">
            <v>-</v>
          </cell>
          <cell r="AE31">
            <v>1.3421052631578947</v>
          </cell>
          <cell r="AF31" t="str">
            <v>-</v>
          </cell>
          <cell r="AG31" t="str">
            <v>-</v>
          </cell>
          <cell r="AH31" t="str">
            <v>-</v>
          </cell>
          <cell r="AI31">
            <v>0</v>
          </cell>
          <cell r="AJ31">
            <v>0.8666666666666667</v>
          </cell>
          <cell r="AK31" t="str">
            <v>Malta</v>
          </cell>
        </row>
        <row r="32">
          <cell r="C32">
            <v>12</v>
          </cell>
          <cell r="D32" t="str">
            <v>-</v>
          </cell>
          <cell r="E32" t="str">
            <v>-</v>
          </cell>
          <cell r="F32" t="str">
            <v>-</v>
          </cell>
          <cell r="G32">
            <v>0.72193295183105854</v>
          </cell>
          <cell r="H32" t="str">
            <v>-</v>
          </cell>
          <cell r="I32" t="str">
            <v>-</v>
          </cell>
          <cell r="J32" t="str">
            <v>-</v>
          </cell>
          <cell r="K32">
            <v>25.989586265918106</v>
          </cell>
          <cell r="L32" t="str">
            <v>-</v>
          </cell>
          <cell r="M32" t="str">
            <v>-</v>
          </cell>
          <cell r="N32" t="str">
            <v>-</v>
          </cell>
          <cell r="O32">
            <v>7.1927031963724337</v>
          </cell>
          <cell r="P32" t="str">
            <v>-</v>
          </cell>
          <cell r="Q32" t="str">
            <v>-</v>
          </cell>
          <cell r="R32" t="str">
            <v>-</v>
          </cell>
          <cell r="S32">
            <v>8.7443572344098879</v>
          </cell>
          <cell r="T32" t="str">
            <v>-</v>
          </cell>
          <cell r="U32" t="str">
            <v>-</v>
          </cell>
          <cell r="V32" t="str">
            <v>-</v>
          </cell>
          <cell r="W32">
            <v>6.7928767123287681</v>
          </cell>
          <cell r="X32" t="str">
            <v>-</v>
          </cell>
          <cell r="Y32" t="str">
            <v>-</v>
          </cell>
          <cell r="Z32" t="str">
            <v>-</v>
          </cell>
          <cell r="AA32">
            <v>1.9526315789473685</v>
          </cell>
          <cell r="AB32" t="str">
            <v>-</v>
          </cell>
          <cell r="AC32" t="str">
            <v>-</v>
          </cell>
          <cell r="AD32" t="str">
            <v>-</v>
          </cell>
          <cell r="AE32">
            <v>1.307017543859649</v>
          </cell>
          <cell r="AF32" t="str">
            <v>-</v>
          </cell>
          <cell r="AG32" t="str">
            <v>-</v>
          </cell>
          <cell r="AH32" t="str">
            <v>-</v>
          </cell>
          <cell r="AI32">
            <v>0</v>
          </cell>
          <cell r="AJ32">
            <v>0.8666666666666667</v>
          </cell>
          <cell r="AK32" t="str">
            <v>Mauritius</v>
          </cell>
        </row>
        <row r="33">
          <cell r="C33">
            <v>52</v>
          </cell>
          <cell r="D33" t="str">
            <v>-</v>
          </cell>
          <cell r="E33" t="str">
            <v>-</v>
          </cell>
          <cell r="F33" t="str">
            <v>-</v>
          </cell>
          <cell r="G33">
            <v>0.28976048454457215</v>
          </cell>
          <cell r="H33" t="str">
            <v>-</v>
          </cell>
          <cell r="I33" t="str">
            <v>-</v>
          </cell>
          <cell r="J33" t="str">
            <v>-</v>
          </cell>
          <cell r="K33">
            <v>10.431377443604598</v>
          </cell>
          <cell r="L33" t="str">
            <v>-</v>
          </cell>
          <cell r="M33" t="str">
            <v>-</v>
          </cell>
          <cell r="N33" t="str">
            <v>-</v>
          </cell>
          <cell r="O33">
            <v>4.1030732111320294</v>
          </cell>
          <cell r="P33" t="str">
            <v>-</v>
          </cell>
          <cell r="Q33" t="str">
            <v>-</v>
          </cell>
          <cell r="R33" t="str">
            <v>-</v>
          </cell>
          <cell r="S33">
            <v>2.311386939239485</v>
          </cell>
          <cell r="T33" t="str">
            <v>-</v>
          </cell>
          <cell r="U33" t="str">
            <v>-</v>
          </cell>
          <cell r="V33" t="str">
            <v>-</v>
          </cell>
          <cell r="W33">
            <v>1.0999999999999999</v>
          </cell>
          <cell r="X33" t="str">
            <v>-</v>
          </cell>
          <cell r="Y33" t="str">
            <v>-</v>
          </cell>
          <cell r="Z33" t="str">
            <v>-</v>
          </cell>
          <cell r="AA33">
            <v>1.8763157894736842</v>
          </cell>
          <cell r="AB33" t="str">
            <v>-</v>
          </cell>
          <cell r="AC33" t="str">
            <v>-</v>
          </cell>
          <cell r="AD33" t="str">
            <v>-</v>
          </cell>
          <cell r="AE33">
            <v>1.0406015037593985</v>
          </cell>
          <cell r="AF33" t="str">
            <v>-</v>
          </cell>
          <cell r="AG33" t="str">
            <v>-</v>
          </cell>
          <cell r="AH33" t="str">
            <v>-</v>
          </cell>
          <cell r="AI33">
            <v>0</v>
          </cell>
          <cell r="AJ33">
            <v>0.73333333333333328</v>
          </cell>
          <cell r="AK33" t="str">
            <v>Mozambique</v>
          </cell>
        </row>
        <row r="34">
          <cell r="C34">
            <v>36</v>
          </cell>
          <cell r="D34" t="str">
            <v>-</v>
          </cell>
          <cell r="E34" t="str">
            <v>-</v>
          </cell>
          <cell r="F34" t="str">
            <v>-</v>
          </cell>
          <cell r="G34">
            <v>0.48694872099705244</v>
          </cell>
          <cell r="H34" t="str">
            <v>-</v>
          </cell>
          <cell r="I34" t="str">
            <v>-</v>
          </cell>
          <cell r="J34" t="str">
            <v>-</v>
          </cell>
          <cell r="K34">
            <v>17.530153955893887</v>
          </cell>
          <cell r="L34" t="str">
            <v>-</v>
          </cell>
          <cell r="M34" t="str">
            <v>-</v>
          </cell>
          <cell r="N34" t="str">
            <v>-</v>
          </cell>
          <cell r="O34">
            <v>7.4977158291955472</v>
          </cell>
          <cell r="P34" t="str">
            <v>-</v>
          </cell>
          <cell r="Q34" t="str">
            <v>-</v>
          </cell>
          <cell r="R34" t="str">
            <v>-</v>
          </cell>
          <cell r="S34">
            <v>2.6350903050895234</v>
          </cell>
          <cell r="T34" t="str">
            <v>-</v>
          </cell>
          <cell r="U34" t="str">
            <v>-</v>
          </cell>
          <cell r="V34" t="str">
            <v>-</v>
          </cell>
          <cell r="W34">
            <v>4.6232876712328768</v>
          </cell>
          <cell r="X34" t="str">
            <v>-</v>
          </cell>
          <cell r="Y34" t="str">
            <v>-</v>
          </cell>
          <cell r="Z34" t="str">
            <v>-</v>
          </cell>
          <cell r="AA34">
            <v>1.8868421052631579</v>
          </cell>
          <cell r="AB34" t="str">
            <v>-</v>
          </cell>
          <cell r="AC34" t="str">
            <v>-</v>
          </cell>
          <cell r="AD34" t="str">
            <v>-</v>
          </cell>
          <cell r="AE34">
            <v>0.88721804511278202</v>
          </cell>
          <cell r="AF34" t="str">
            <v>-</v>
          </cell>
          <cell r="AG34" t="str">
            <v>-</v>
          </cell>
          <cell r="AH34" t="str">
            <v>-</v>
          </cell>
          <cell r="AI34">
            <v>0</v>
          </cell>
          <cell r="AJ34">
            <v>0.8666666666666667</v>
          </cell>
          <cell r="AK34" t="str">
            <v>Namibia</v>
          </cell>
        </row>
        <row r="35">
          <cell r="C35">
            <v>54</v>
          </cell>
          <cell r="D35" t="str">
            <v>-</v>
          </cell>
          <cell r="E35" t="str">
            <v>-</v>
          </cell>
          <cell r="F35" t="str">
            <v>-</v>
          </cell>
          <cell r="G35">
            <v>0.18059440067268528</v>
          </cell>
          <cell r="H35" t="str">
            <v>-</v>
          </cell>
          <cell r="I35" t="str">
            <v>-</v>
          </cell>
          <cell r="J35" t="str">
            <v>-</v>
          </cell>
          <cell r="K35">
            <v>6.5013984242166698</v>
          </cell>
          <cell r="L35" t="str">
            <v>-</v>
          </cell>
          <cell r="M35" t="str">
            <v>-</v>
          </cell>
          <cell r="N35" t="str">
            <v>-</v>
          </cell>
          <cell r="O35" t="str">
            <v>No Data</v>
          </cell>
          <cell r="P35" t="str">
            <v>-</v>
          </cell>
          <cell r="Q35" t="str">
            <v>-</v>
          </cell>
          <cell r="R35" t="str">
            <v>-</v>
          </cell>
          <cell r="S35">
            <v>4.6510157982564166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No Data</v>
          </cell>
          <cell r="X35" t="str">
            <v>-</v>
          </cell>
          <cell r="Y35" t="str">
            <v>-</v>
          </cell>
          <cell r="Z35" t="str">
            <v>-</v>
          </cell>
          <cell r="AA35">
            <v>0.85506201810258131</v>
          </cell>
          <cell r="AB35" t="str">
            <v>-</v>
          </cell>
          <cell r="AC35" t="str">
            <v>-</v>
          </cell>
          <cell r="AD35" t="str">
            <v>-</v>
          </cell>
          <cell r="AE35">
            <v>0.99532060785767207</v>
          </cell>
          <cell r="AF35" t="str">
            <v>-</v>
          </cell>
          <cell r="AG35" t="str">
            <v>-</v>
          </cell>
          <cell r="AH35" t="str">
            <v>-</v>
          </cell>
          <cell r="AI35">
            <v>2</v>
          </cell>
          <cell r="AJ35">
            <v>0.8666666666666667</v>
          </cell>
          <cell r="AK35" t="str">
            <v>Nauru</v>
          </cell>
        </row>
        <row r="36">
          <cell r="C36">
            <v>3</v>
          </cell>
          <cell r="D36" t="str">
            <v>-</v>
          </cell>
          <cell r="E36" t="str">
            <v>-</v>
          </cell>
          <cell r="F36" t="str">
            <v>-</v>
          </cell>
          <cell r="G36">
            <v>0.80023224798634696</v>
          </cell>
          <cell r="H36" t="str">
            <v>-</v>
          </cell>
          <cell r="I36" t="str">
            <v>-</v>
          </cell>
          <cell r="J36" t="str">
            <v>-</v>
          </cell>
          <cell r="K36">
            <v>28.808360927508492</v>
          </cell>
          <cell r="L36" t="str">
            <v>-</v>
          </cell>
          <cell r="M36" t="str">
            <v>-</v>
          </cell>
          <cell r="N36" t="str">
            <v>-</v>
          </cell>
          <cell r="O36">
            <v>9.770527333191982</v>
          </cell>
          <cell r="P36" t="str">
            <v>-</v>
          </cell>
          <cell r="Q36" t="str">
            <v>-</v>
          </cell>
          <cell r="R36" t="str">
            <v>-</v>
          </cell>
          <cell r="S36">
            <v>8.2937270951919899</v>
          </cell>
          <cell r="T36" t="str">
            <v>-</v>
          </cell>
          <cell r="U36" t="str">
            <v>-</v>
          </cell>
          <cell r="V36" t="str">
            <v>-</v>
          </cell>
          <cell r="W36">
            <v>7.2926027397260267</v>
          </cell>
          <cell r="X36" t="str">
            <v>-</v>
          </cell>
          <cell r="Y36" t="str">
            <v>-</v>
          </cell>
          <cell r="Z36" t="str">
            <v>-</v>
          </cell>
          <cell r="AA36">
            <v>1.9289473684210527</v>
          </cell>
          <cell r="AB36" t="str">
            <v>-</v>
          </cell>
          <cell r="AC36" t="str">
            <v>-</v>
          </cell>
          <cell r="AD36" t="str">
            <v>-</v>
          </cell>
          <cell r="AE36">
            <v>1.5225563909774436</v>
          </cell>
          <cell r="AF36" t="str">
            <v>-</v>
          </cell>
          <cell r="AG36" t="str">
            <v>-</v>
          </cell>
          <cell r="AH36" t="str">
            <v>-</v>
          </cell>
          <cell r="AI36">
            <v>0</v>
          </cell>
          <cell r="AJ36">
            <v>1</v>
          </cell>
          <cell r="AK36" t="str">
            <v>New Zealand</v>
          </cell>
        </row>
        <row r="37">
          <cell r="C37">
            <v>44</v>
          </cell>
          <cell r="D37" t="str">
            <v>-</v>
          </cell>
          <cell r="E37" t="str">
            <v>-</v>
          </cell>
          <cell r="F37" t="str">
            <v>-</v>
          </cell>
          <cell r="G37">
            <v>0.40803754093697714</v>
          </cell>
          <cell r="H37" t="str">
            <v>-</v>
          </cell>
          <cell r="I37" t="str">
            <v>-</v>
          </cell>
          <cell r="J37" t="str">
            <v>-</v>
          </cell>
          <cell r="K37">
            <v>14.689351473731177</v>
          </cell>
          <cell r="L37" t="str">
            <v>-</v>
          </cell>
          <cell r="M37" t="str">
            <v>-</v>
          </cell>
          <cell r="N37" t="str">
            <v>-</v>
          </cell>
          <cell r="O37">
            <v>4.5967079103412365</v>
          </cell>
          <cell r="P37" t="str">
            <v>-</v>
          </cell>
          <cell r="Q37" t="str">
            <v>-</v>
          </cell>
          <cell r="R37" t="str">
            <v>-</v>
          </cell>
          <cell r="S37">
            <v>5.2199618591292891</v>
          </cell>
          <cell r="T37" t="str">
            <v>-</v>
          </cell>
          <cell r="U37" t="str">
            <v>-</v>
          </cell>
          <cell r="V37" t="str">
            <v>-</v>
          </cell>
          <cell r="W37">
            <v>1.9</v>
          </cell>
          <cell r="X37" t="str">
            <v>-</v>
          </cell>
          <cell r="Y37" t="str">
            <v>-</v>
          </cell>
          <cell r="Z37" t="str">
            <v>-</v>
          </cell>
          <cell r="AA37">
            <v>1.6578947368421053</v>
          </cell>
          <cell r="AB37" t="str">
            <v>-</v>
          </cell>
          <cell r="AC37" t="str">
            <v>-</v>
          </cell>
          <cell r="AD37" t="str">
            <v>-</v>
          </cell>
          <cell r="AE37">
            <v>1.3147869674185464</v>
          </cell>
          <cell r="AF37" t="str">
            <v>-</v>
          </cell>
          <cell r="AG37" t="str">
            <v>-</v>
          </cell>
          <cell r="AH37" t="str">
            <v>-</v>
          </cell>
          <cell r="AI37">
            <v>0</v>
          </cell>
          <cell r="AJ37">
            <v>0.73333333333333328</v>
          </cell>
          <cell r="AK37" t="str">
            <v>Nigeria</v>
          </cell>
        </row>
        <row r="38">
          <cell r="C38">
            <v>22</v>
          </cell>
          <cell r="D38" t="str">
            <v>-</v>
          </cell>
          <cell r="E38" t="str">
            <v>-</v>
          </cell>
          <cell r="F38" t="str">
            <v>-</v>
          </cell>
          <cell r="G38">
            <v>0.63004630743967716</v>
          </cell>
          <cell r="H38" t="str">
            <v>-</v>
          </cell>
          <cell r="I38" t="str">
            <v>-</v>
          </cell>
          <cell r="J38" t="str">
            <v>-</v>
          </cell>
          <cell r="K38">
            <v>22.681667067828378</v>
          </cell>
          <cell r="L38" t="str">
            <v>-</v>
          </cell>
          <cell r="M38" t="str">
            <v>-</v>
          </cell>
          <cell r="N38" t="str">
            <v>-</v>
          </cell>
          <cell r="O38">
            <v>4.9555089662365939</v>
          </cell>
          <cell r="P38" t="str">
            <v>-</v>
          </cell>
          <cell r="Q38" t="str">
            <v>-</v>
          </cell>
          <cell r="R38" t="str">
            <v>-</v>
          </cell>
          <cell r="S38">
            <v>7.6770919430447275</v>
          </cell>
          <cell r="T38" t="str">
            <v>-</v>
          </cell>
          <cell r="U38" t="str">
            <v>-</v>
          </cell>
          <cell r="V38" t="str">
            <v>-</v>
          </cell>
          <cell r="W38">
            <v>8.8890410958904109</v>
          </cell>
          <cell r="X38" t="str">
            <v>-</v>
          </cell>
          <cell r="Y38" t="str">
            <v>-</v>
          </cell>
          <cell r="Z38" t="str">
            <v>-</v>
          </cell>
          <cell r="AA38">
            <v>0.81315789473684208</v>
          </cell>
          <cell r="AB38" t="str">
            <v>-</v>
          </cell>
          <cell r="AC38" t="str">
            <v>-</v>
          </cell>
          <cell r="AD38" t="str">
            <v>-</v>
          </cell>
          <cell r="AE38">
            <v>0.34686716791979944</v>
          </cell>
          <cell r="AF38" t="str">
            <v>-</v>
          </cell>
          <cell r="AG38" t="str">
            <v>-</v>
          </cell>
          <cell r="AH38" t="str">
            <v>-</v>
          </cell>
          <cell r="AI38">
            <v>0</v>
          </cell>
          <cell r="AJ38">
            <v>0.73333333333333328</v>
          </cell>
          <cell r="AK38" t="str">
            <v>Pakistan</v>
          </cell>
        </row>
        <row r="39">
          <cell r="C39">
            <v>37</v>
          </cell>
          <cell r="D39" t="str">
            <v>-</v>
          </cell>
          <cell r="E39" t="str">
            <v>-</v>
          </cell>
          <cell r="F39" t="str">
            <v>-</v>
          </cell>
          <cell r="G39">
            <v>0.48486565510363927</v>
          </cell>
          <cell r="H39" t="str">
            <v>-</v>
          </cell>
          <cell r="I39" t="str">
            <v>-</v>
          </cell>
          <cell r="J39" t="str">
            <v>-</v>
          </cell>
          <cell r="K39">
            <v>17.455163583731014</v>
          </cell>
          <cell r="L39" t="str">
            <v>-</v>
          </cell>
          <cell r="M39" t="str">
            <v>-</v>
          </cell>
          <cell r="N39" t="str">
            <v>-</v>
          </cell>
          <cell r="O39">
            <v>4.128304770239124</v>
          </cell>
          <cell r="P39" t="str">
            <v>-</v>
          </cell>
          <cell r="Q39" t="str">
            <v>-</v>
          </cell>
          <cell r="R39" t="str">
            <v>-</v>
          </cell>
          <cell r="S39">
            <v>7.0929145436960201</v>
          </cell>
          <cell r="T39" t="str">
            <v>-</v>
          </cell>
          <cell r="U39" t="str">
            <v>-</v>
          </cell>
          <cell r="V39" t="str">
            <v>-</v>
          </cell>
          <cell r="W39">
            <v>4.3835616438356162</v>
          </cell>
          <cell r="X39" t="str">
            <v>-</v>
          </cell>
          <cell r="Y39" t="str">
            <v>-</v>
          </cell>
          <cell r="Z39" t="str">
            <v>-</v>
          </cell>
          <cell r="AA39">
            <v>0.85506201810258131</v>
          </cell>
          <cell r="AB39" t="str">
            <v>-</v>
          </cell>
          <cell r="AC39" t="str">
            <v>-</v>
          </cell>
          <cell r="AD39" t="str">
            <v>-</v>
          </cell>
          <cell r="AE39">
            <v>0.99532060785767207</v>
          </cell>
          <cell r="AF39" t="str">
            <v>-</v>
          </cell>
          <cell r="AG39" t="str">
            <v>-</v>
          </cell>
          <cell r="AH39" t="str">
            <v>-</v>
          </cell>
          <cell r="AI39">
            <v>0</v>
          </cell>
          <cell r="AJ39">
            <v>0.93333333333333335</v>
          </cell>
          <cell r="AK39" t="str">
            <v>Papua New Guinea</v>
          </cell>
        </row>
        <row r="40">
          <cell r="C40">
            <v>47</v>
          </cell>
          <cell r="D40" t="str">
            <v>-</v>
          </cell>
          <cell r="E40" t="str">
            <v>-</v>
          </cell>
          <cell r="F40" t="str">
            <v>-</v>
          </cell>
          <cell r="G40">
            <v>0.32689933480292832</v>
          </cell>
          <cell r="H40" t="str">
            <v>-</v>
          </cell>
          <cell r="I40" t="str">
            <v>-</v>
          </cell>
          <cell r="J40" t="str">
            <v>-</v>
          </cell>
          <cell r="K40">
            <v>11.76837605290542</v>
          </cell>
          <cell r="L40" t="str">
            <v>-</v>
          </cell>
          <cell r="M40" t="str">
            <v>-</v>
          </cell>
          <cell r="N40" t="str">
            <v>-</v>
          </cell>
          <cell r="O40">
            <v>5.1852610118647693</v>
          </cell>
          <cell r="P40" t="str">
            <v>-</v>
          </cell>
          <cell r="Q40" t="str">
            <v>-</v>
          </cell>
          <cell r="R40" t="str">
            <v>-</v>
          </cell>
          <cell r="S40">
            <v>3.5593055172311274</v>
          </cell>
          <cell r="T40" t="str">
            <v>-</v>
          </cell>
          <cell r="U40" t="str">
            <v>-</v>
          </cell>
          <cell r="V40" t="str">
            <v>-</v>
          </cell>
          <cell r="W40">
            <v>2.1999999999999997</v>
          </cell>
          <cell r="X40" t="str">
            <v>-</v>
          </cell>
          <cell r="Y40" t="str">
            <v>-</v>
          </cell>
          <cell r="Z40" t="str">
            <v>-</v>
          </cell>
          <cell r="AA40">
            <v>0</v>
          </cell>
          <cell r="AB40" t="str">
            <v>-</v>
          </cell>
          <cell r="AC40" t="str">
            <v>-</v>
          </cell>
          <cell r="AD40" t="str">
            <v>-</v>
          </cell>
          <cell r="AE40">
            <v>0.82380952380952377</v>
          </cell>
          <cell r="AF40" t="str">
            <v>-</v>
          </cell>
          <cell r="AG40" t="str">
            <v>-</v>
          </cell>
          <cell r="AH40" t="str">
            <v>-</v>
          </cell>
          <cell r="AI40">
            <v>0</v>
          </cell>
          <cell r="AJ40">
            <v>0.53333333333333333</v>
          </cell>
          <cell r="AK40" t="str">
            <v>Rwanda</v>
          </cell>
        </row>
        <row r="41">
          <cell r="C41">
            <v>50</v>
          </cell>
          <cell r="D41" t="str">
            <v>-</v>
          </cell>
          <cell r="E41" t="str">
            <v>-</v>
          </cell>
          <cell r="F41" t="str">
            <v>-</v>
          </cell>
          <cell r="G41">
            <v>0.29712585804531644</v>
          </cell>
          <cell r="H41" t="str">
            <v>-</v>
          </cell>
          <cell r="I41" t="str">
            <v>-</v>
          </cell>
          <cell r="J41" t="str">
            <v>-</v>
          </cell>
          <cell r="K41">
            <v>10.696530889631392</v>
          </cell>
          <cell r="L41" t="str">
            <v>-</v>
          </cell>
          <cell r="M41" t="str">
            <v>-</v>
          </cell>
          <cell r="N41" t="str">
            <v>-</v>
          </cell>
          <cell r="O41">
            <v>4.1422743996492466</v>
          </cell>
          <cell r="P41" t="str">
            <v>-</v>
          </cell>
          <cell r="Q41" t="str">
            <v>-</v>
          </cell>
          <cell r="R41" t="str">
            <v>-</v>
          </cell>
          <cell r="S41">
            <v>5.2038738640218929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No Data</v>
          </cell>
          <cell r="X41" t="str">
            <v>-</v>
          </cell>
          <cell r="Y41" t="str">
            <v>-</v>
          </cell>
          <cell r="Z41" t="str">
            <v>-</v>
          </cell>
          <cell r="AA41">
            <v>0.35506201810258131</v>
          </cell>
          <cell r="AB41" t="str">
            <v>-</v>
          </cell>
          <cell r="AC41" t="str">
            <v>-</v>
          </cell>
          <cell r="AD41" t="str">
            <v>-</v>
          </cell>
          <cell r="AE41">
            <v>0.99532060785767207</v>
          </cell>
          <cell r="AF41" t="str">
            <v>-</v>
          </cell>
          <cell r="AG41" t="str">
            <v>-</v>
          </cell>
          <cell r="AH41" t="str">
            <v>-</v>
          </cell>
          <cell r="AI41">
            <v>1</v>
          </cell>
          <cell r="AJ41">
            <v>0.93333333333333335</v>
          </cell>
          <cell r="AK41" t="str">
            <v>Saint Kitts and Nevis</v>
          </cell>
        </row>
        <row r="42">
          <cell r="C42">
            <v>30</v>
          </cell>
          <cell r="D42" t="str">
            <v>-</v>
          </cell>
          <cell r="E42" t="str">
            <v>-</v>
          </cell>
          <cell r="F42" t="str">
            <v>-</v>
          </cell>
          <cell r="G42">
            <v>0.52886739438162489</v>
          </cell>
          <cell r="H42" t="str">
            <v>-</v>
          </cell>
          <cell r="I42" t="str">
            <v>-</v>
          </cell>
          <cell r="J42" t="str">
            <v>-</v>
          </cell>
          <cell r="K42">
            <v>19.039226197738497</v>
          </cell>
          <cell r="L42" t="str">
            <v>-</v>
          </cell>
          <cell r="M42" t="str">
            <v>-</v>
          </cell>
          <cell r="N42" t="str">
            <v>-</v>
          </cell>
          <cell r="O42">
            <v>4.0922887719527026</v>
          </cell>
          <cell r="P42" t="str">
            <v>-</v>
          </cell>
          <cell r="Q42" t="str">
            <v>-</v>
          </cell>
          <cell r="R42" t="str">
            <v>-</v>
          </cell>
          <cell r="S42">
            <v>7.1729931559899232</v>
          </cell>
          <cell r="T42" t="str">
            <v>-</v>
          </cell>
          <cell r="U42" t="str">
            <v>-</v>
          </cell>
          <cell r="V42" t="str">
            <v>-</v>
          </cell>
          <cell r="W42">
            <v>5.6735616438356162</v>
          </cell>
          <cell r="X42" t="str">
            <v>-</v>
          </cell>
          <cell r="Y42" t="str">
            <v>-</v>
          </cell>
          <cell r="Z42" t="str">
            <v>-</v>
          </cell>
          <cell r="AA42">
            <v>1.1050620181025814</v>
          </cell>
          <cell r="AB42" t="str">
            <v>-</v>
          </cell>
          <cell r="AC42" t="str">
            <v>-</v>
          </cell>
          <cell r="AD42" t="str">
            <v>-</v>
          </cell>
          <cell r="AE42">
            <v>0.99532060785767207</v>
          </cell>
          <cell r="AF42" t="str">
            <v>-</v>
          </cell>
          <cell r="AG42" t="str">
            <v>-</v>
          </cell>
          <cell r="AH42" t="str">
            <v>-</v>
          </cell>
          <cell r="AI42">
            <v>0</v>
          </cell>
          <cell r="AJ42">
            <v>0.66666666666666663</v>
          </cell>
          <cell r="AK42" t="str">
            <v>Saint Lucia</v>
          </cell>
        </row>
        <row r="43">
          <cell r="C43">
            <v>41</v>
          </cell>
          <cell r="D43" t="str">
            <v>-</v>
          </cell>
          <cell r="E43" t="str">
            <v>-</v>
          </cell>
          <cell r="F43" t="str">
            <v>-</v>
          </cell>
          <cell r="G43">
            <v>0.42934194957372945</v>
          </cell>
          <cell r="H43" t="str">
            <v>-</v>
          </cell>
          <cell r="I43" t="str">
            <v>-</v>
          </cell>
          <cell r="J43" t="str">
            <v>-</v>
          </cell>
          <cell r="K43">
            <v>15.45631018465426</v>
          </cell>
          <cell r="L43" t="str">
            <v>-</v>
          </cell>
          <cell r="M43" t="str">
            <v>-</v>
          </cell>
          <cell r="N43" t="str">
            <v>-</v>
          </cell>
          <cell r="O43">
            <v>4.2824427480916025</v>
          </cell>
          <cell r="P43" t="str">
            <v>-</v>
          </cell>
          <cell r="Q43" t="str">
            <v>-</v>
          </cell>
          <cell r="R43" t="str">
            <v>-</v>
          </cell>
          <cell r="S43">
            <v>7.4334848106024047</v>
          </cell>
          <cell r="T43" t="str">
            <v>-</v>
          </cell>
          <cell r="U43" t="str">
            <v>-</v>
          </cell>
          <cell r="V43" t="str">
            <v>-</v>
          </cell>
          <cell r="W43">
            <v>1.3900000000000001</v>
          </cell>
          <cell r="X43" t="str">
            <v>-</v>
          </cell>
          <cell r="Y43" t="str">
            <v>-</v>
          </cell>
          <cell r="Z43" t="str">
            <v>-</v>
          </cell>
          <cell r="AA43">
            <v>1.3550620181025814</v>
          </cell>
          <cell r="AB43" t="str">
            <v>-</v>
          </cell>
          <cell r="AC43" t="str">
            <v>-</v>
          </cell>
          <cell r="AD43" t="str">
            <v>-</v>
          </cell>
          <cell r="AE43">
            <v>0.99532060785767207</v>
          </cell>
          <cell r="AF43" t="str">
            <v>-</v>
          </cell>
          <cell r="AG43" t="str">
            <v>-</v>
          </cell>
          <cell r="AH43" t="str">
            <v>-</v>
          </cell>
          <cell r="AI43">
            <v>0</v>
          </cell>
          <cell r="AJ43">
            <v>0.73333333333333328</v>
          </cell>
          <cell r="AK43" t="str">
            <v>Saint Vincent and the Grenadines</v>
          </cell>
        </row>
        <row r="44">
          <cell r="C44">
            <v>15</v>
          </cell>
          <cell r="D44" t="str">
            <v>-</v>
          </cell>
          <cell r="E44" t="str">
            <v>-</v>
          </cell>
          <cell r="F44" t="str">
            <v>-</v>
          </cell>
          <cell r="G44">
            <v>0.71635099415182535</v>
          </cell>
          <cell r="H44" t="str">
            <v>-</v>
          </cell>
          <cell r="I44" t="str">
            <v>-</v>
          </cell>
          <cell r="J44" t="str">
            <v>-</v>
          </cell>
          <cell r="K44">
            <v>25.788635789465712</v>
          </cell>
          <cell r="L44" t="str">
            <v>-</v>
          </cell>
          <cell r="M44" t="str">
            <v>-</v>
          </cell>
          <cell r="N44" t="str">
            <v>-</v>
          </cell>
          <cell r="O44">
            <v>8.9069339320590544</v>
          </cell>
          <cell r="P44" t="str">
            <v>-</v>
          </cell>
          <cell r="Q44" t="str">
            <v>-</v>
          </cell>
          <cell r="R44" t="str">
            <v>-</v>
          </cell>
          <cell r="S44">
            <v>7.1084425191176344</v>
          </cell>
          <cell r="T44" t="str">
            <v>-</v>
          </cell>
          <cell r="U44" t="str">
            <v>-</v>
          </cell>
          <cell r="V44" t="str">
            <v>-</v>
          </cell>
          <cell r="W44">
            <v>7.6728767123287671</v>
          </cell>
          <cell r="X44" t="str">
            <v>-</v>
          </cell>
          <cell r="Y44" t="str">
            <v>-</v>
          </cell>
          <cell r="Z44" t="str">
            <v>-</v>
          </cell>
          <cell r="AA44">
            <v>1.1050620181025814</v>
          </cell>
          <cell r="AB44" t="str">
            <v>-</v>
          </cell>
          <cell r="AC44" t="str">
            <v>-</v>
          </cell>
          <cell r="AD44" t="str">
            <v>-</v>
          </cell>
          <cell r="AE44">
            <v>0.99532060785767207</v>
          </cell>
          <cell r="AF44" t="str">
            <v>-</v>
          </cell>
          <cell r="AG44" t="str">
            <v>-</v>
          </cell>
          <cell r="AH44" t="str">
            <v>-</v>
          </cell>
          <cell r="AI44">
            <v>0</v>
          </cell>
          <cell r="AJ44">
            <v>0.93333333333333335</v>
          </cell>
          <cell r="AK44" t="str">
            <v>Samoa</v>
          </cell>
        </row>
        <row r="45">
          <cell r="C45">
            <v>34</v>
          </cell>
          <cell r="D45" t="str">
            <v>-</v>
          </cell>
          <cell r="E45" t="str">
            <v>-</v>
          </cell>
          <cell r="F45" t="str">
            <v>-</v>
          </cell>
          <cell r="G45">
            <v>0.50354225851937895</v>
          </cell>
          <cell r="H45" t="str">
            <v>-</v>
          </cell>
          <cell r="I45" t="str">
            <v>-</v>
          </cell>
          <cell r="J45" t="str">
            <v>-</v>
          </cell>
          <cell r="K45">
            <v>18.127521306697641</v>
          </cell>
          <cell r="L45" t="str">
            <v>-</v>
          </cell>
          <cell r="M45" t="str">
            <v>-</v>
          </cell>
          <cell r="N45" t="str">
            <v>-</v>
          </cell>
          <cell r="O45">
            <v>8.5442864028051275</v>
          </cell>
          <cell r="P45" t="str">
            <v>-</v>
          </cell>
          <cell r="Q45" t="str">
            <v>-</v>
          </cell>
          <cell r="R45" t="str">
            <v>-</v>
          </cell>
          <cell r="S45">
            <v>2.9520303601240396</v>
          </cell>
          <cell r="T45" t="str">
            <v>-</v>
          </cell>
          <cell r="U45" t="str">
            <v>-</v>
          </cell>
          <cell r="V45" t="str">
            <v>-</v>
          </cell>
          <cell r="W45">
            <v>4.2808219178082192</v>
          </cell>
          <cell r="X45" t="str">
            <v>-</v>
          </cell>
          <cell r="Y45" t="str">
            <v>-</v>
          </cell>
          <cell r="Z45" t="str">
            <v>-</v>
          </cell>
          <cell r="AA45">
            <v>1.3550620181025814</v>
          </cell>
          <cell r="AB45" t="str">
            <v>-</v>
          </cell>
          <cell r="AC45" t="str">
            <v>-</v>
          </cell>
          <cell r="AD45" t="str">
            <v>-</v>
          </cell>
          <cell r="AE45">
            <v>0.99532060785767207</v>
          </cell>
          <cell r="AF45" t="str">
            <v>-</v>
          </cell>
          <cell r="AG45" t="str">
            <v>-</v>
          </cell>
          <cell r="AH45" t="str">
            <v>-</v>
          </cell>
          <cell r="AI45">
            <v>0</v>
          </cell>
          <cell r="AJ45">
            <v>0.66666666666666663</v>
          </cell>
          <cell r="AK45" t="str">
            <v>Seychelles</v>
          </cell>
        </row>
        <row r="46">
          <cell r="C46">
            <v>29</v>
          </cell>
          <cell r="D46" t="str">
            <v>-</v>
          </cell>
          <cell r="E46" t="str">
            <v>-</v>
          </cell>
          <cell r="F46" t="str">
            <v>-</v>
          </cell>
          <cell r="G46">
            <v>0.53788662980103352</v>
          </cell>
          <cell r="H46" t="str">
            <v>-</v>
          </cell>
          <cell r="I46" t="str">
            <v>-</v>
          </cell>
          <cell r="J46" t="str">
            <v>-</v>
          </cell>
          <cell r="K46">
            <v>19.363918672837208</v>
          </cell>
          <cell r="L46" t="str">
            <v>-</v>
          </cell>
          <cell r="M46" t="str">
            <v>-</v>
          </cell>
          <cell r="N46" t="str">
            <v>-</v>
          </cell>
          <cell r="O46">
            <v>4.0410203933938131</v>
          </cell>
          <cell r="P46" t="str">
            <v>-</v>
          </cell>
          <cell r="Q46" t="str">
            <v>-</v>
          </cell>
          <cell r="R46" t="str">
            <v>-</v>
          </cell>
          <cell r="S46">
            <v>6.1812427708087956</v>
          </cell>
          <cell r="T46" t="str">
            <v>-</v>
          </cell>
          <cell r="U46" t="str">
            <v>-</v>
          </cell>
          <cell r="V46" t="str">
            <v>-</v>
          </cell>
          <cell r="W46">
            <v>5.6417808219178074</v>
          </cell>
          <cell r="X46" t="str">
            <v>-</v>
          </cell>
          <cell r="Y46" t="str">
            <v>-</v>
          </cell>
          <cell r="Z46" t="str">
            <v>-</v>
          </cell>
          <cell r="AA46">
            <v>1.4289473684210527</v>
          </cell>
          <cell r="AB46" t="str">
            <v>-</v>
          </cell>
          <cell r="AC46" t="str">
            <v>-</v>
          </cell>
          <cell r="AD46" t="str">
            <v>-</v>
          </cell>
          <cell r="AE46">
            <v>2.0709273182957393</v>
          </cell>
          <cell r="AF46" t="str">
            <v>-</v>
          </cell>
          <cell r="AG46" t="str">
            <v>-</v>
          </cell>
          <cell r="AH46" t="str">
            <v>-</v>
          </cell>
          <cell r="AI46">
            <v>0</v>
          </cell>
          <cell r="AJ46">
            <v>0.8666666666666667</v>
          </cell>
          <cell r="AK46" t="str">
            <v>Sierra Leone</v>
          </cell>
        </row>
        <row r="47">
          <cell r="C47">
            <v>8</v>
          </cell>
          <cell r="D47" t="str">
            <v>-</v>
          </cell>
          <cell r="E47" t="str">
            <v>-</v>
          </cell>
          <cell r="F47" t="str">
            <v>-</v>
          </cell>
          <cell r="G47">
            <v>0.74497520983729115</v>
          </cell>
          <cell r="H47" t="str">
            <v>-</v>
          </cell>
          <cell r="I47" t="str">
            <v>-</v>
          </cell>
          <cell r="J47" t="str">
            <v>-</v>
          </cell>
          <cell r="K47">
            <v>26.81910755414248</v>
          </cell>
          <cell r="L47" t="str">
            <v>-</v>
          </cell>
          <cell r="M47" t="str">
            <v>-</v>
          </cell>
          <cell r="N47" t="str">
            <v>-</v>
          </cell>
          <cell r="O47">
            <v>7.993281301788759</v>
          </cell>
          <cell r="P47" t="str">
            <v>-</v>
          </cell>
          <cell r="Q47" t="str">
            <v>-</v>
          </cell>
          <cell r="R47" t="str">
            <v>-</v>
          </cell>
          <cell r="S47">
            <v>8.763832569516488</v>
          </cell>
          <cell r="T47" t="str">
            <v>-</v>
          </cell>
          <cell r="U47" t="str">
            <v>-</v>
          </cell>
          <cell r="V47" t="str">
            <v>-</v>
          </cell>
          <cell r="W47">
            <v>8.4378082191780823</v>
          </cell>
          <cell r="X47" t="str">
            <v>-</v>
          </cell>
          <cell r="Y47" t="str">
            <v>-</v>
          </cell>
          <cell r="Z47" t="str">
            <v>-</v>
          </cell>
          <cell r="AA47">
            <v>0.83421052631578951</v>
          </cell>
          <cell r="AB47" t="str">
            <v>-</v>
          </cell>
          <cell r="AC47" t="str">
            <v>-</v>
          </cell>
          <cell r="AD47" t="str">
            <v>-</v>
          </cell>
          <cell r="AE47">
            <v>0.78997493734335833</v>
          </cell>
          <cell r="AF47" t="str">
            <v>-</v>
          </cell>
          <cell r="AG47" t="str">
            <v>-</v>
          </cell>
          <cell r="AH47" t="str">
            <v>-</v>
          </cell>
          <cell r="AI47">
            <v>0</v>
          </cell>
          <cell r="AJ47">
            <v>0.8</v>
          </cell>
          <cell r="AK47" t="str">
            <v>Singapore</v>
          </cell>
        </row>
        <row r="48">
          <cell r="C48">
            <v>39</v>
          </cell>
          <cell r="D48" t="str">
            <v>-</v>
          </cell>
          <cell r="E48" t="str">
            <v>-</v>
          </cell>
          <cell r="F48" t="str">
            <v>-</v>
          </cell>
          <cell r="G48">
            <v>0.44252728927287577</v>
          </cell>
          <cell r="H48" t="str">
            <v>-</v>
          </cell>
          <cell r="I48" t="str">
            <v>-</v>
          </cell>
          <cell r="J48" t="str">
            <v>-</v>
          </cell>
          <cell r="K48">
            <v>15.930982413823527</v>
          </cell>
          <cell r="L48" t="str">
            <v>-</v>
          </cell>
          <cell r="M48" t="str">
            <v>-</v>
          </cell>
          <cell r="N48" t="str">
            <v>-</v>
          </cell>
          <cell r="O48">
            <v>6.019867883684876</v>
          </cell>
          <cell r="P48" t="str">
            <v>-</v>
          </cell>
          <cell r="Q48" t="str">
            <v>-</v>
          </cell>
          <cell r="R48" t="str">
            <v>-</v>
          </cell>
          <cell r="S48">
            <v>7.3107319041783985</v>
          </cell>
          <cell r="T48" t="str">
            <v>-</v>
          </cell>
          <cell r="U48" t="str">
            <v>-</v>
          </cell>
          <cell r="V48" t="str">
            <v>-</v>
          </cell>
          <cell r="W48">
            <v>0</v>
          </cell>
          <cell r="X48" t="str">
            <v>-</v>
          </cell>
          <cell r="Y48" t="str">
            <v>-</v>
          </cell>
          <cell r="Z48" t="str">
            <v>-</v>
          </cell>
          <cell r="AA48">
            <v>1.6050620181025814</v>
          </cell>
          <cell r="AB48" t="str">
            <v>-</v>
          </cell>
          <cell r="AC48" t="str">
            <v>-</v>
          </cell>
          <cell r="AD48" t="str">
            <v>-</v>
          </cell>
          <cell r="AE48">
            <v>0.99532060785767207</v>
          </cell>
          <cell r="AF48" t="str">
            <v>-</v>
          </cell>
          <cell r="AG48" t="str">
            <v>-</v>
          </cell>
          <cell r="AH48" t="str">
            <v>-</v>
          </cell>
          <cell r="AI48">
            <v>0</v>
          </cell>
          <cell r="AJ48">
            <v>0.93333333333333335</v>
          </cell>
          <cell r="AK48" t="str">
            <v>Solomon Islands</v>
          </cell>
        </row>
        <row r="49">
          <cell r="C49">
            <v>26</v>
          </cell>
          <cell r="D49" t="str">
            <v>-</v>
          </cell>
          <cell r="E49" t="str">
            <v>-</v>
          </cell>
          <cell r="F49" t="str">
            <v>-</v>
          </cell>
          <cell r="G49">
            <v>0.5801157925332231</v>
          </cell>
          <cell r="H49" t="str">
            <v>-</v>
          </cell>
          <cell r="I49" t="str">
            <v>-</v>
          </cell>
          <cell r="J49" t="str">
            <v>-</v>
          </cell>
          <cell r="K49">
            <v>20.884168531196032</v>
          </cell>
          <cell r="L49" t="str">
            <v>-</v>
          </cell>
          <cell r="M49" t="str">
            <v>-</v>
          </cell>
          <cell r="N49" t="str">
            <v>-</v>
          </cell>
          <cell r="O49">
            <v>8.1312851813642695</v>
          </cell>
          <cell r="P49" t="str">
            <v>-</v>
          </cell>
          <cell r="Q49" t="str">
            <v>-</v>
          </cell>
          <cell r="R49" t="str">
            <v>-</v>
          </cell>
          <cell r="S49">
            <v>4.8712656068441564</v>
          </cell>
          <cell r="T49" t="str">
            <v>-</v>
          </cell>
          <cell r="U49" t="str">
            <v>-</v>
          </cell>
          <cell r="V49" t="str">
            <v>-</v>
          </cell>
          <cell r="W49">
            <v>4.9578082191780819</v>
          </cell>
          <cell r="X49" t="str">
            <v>-</v>
          </cell>
          <cell r="Y49" t="str">
            <v>-</v>
          </cell>
          <cell r="Z49" t="str">
            <v>-</v>
          </cell>
          <cell r="AA49">
            <v>2.1263157894736842</v>
          </cell>
          <cell r="AB49" t="str">
            <v>-</v>
          </cell>
          <cell r="AC49" t="str">
            <v>-</v>
          </cell>
          <cell r="AD49" t="str">
            <v>-</v>
          </cell>
          <cell r="AE49">
            <v>0.79749373433583959</v>
          </cell>
          <cell r="AF49" t="str">
            <v>-</v>
          </cell>
          <cell r="AG49" t="str">
            <v>-</v>
          </cell>
          <cell r="AH49" t="str">
            <v>-</v>
          </cell>
          <cell r="AI49">
            <v>0</v>
          </cell>
          <cell r="AJ49">
            <v>0.93333333333333335</v>
          </cell>
          <cell r="AK49" t="str">
            <v>South Africa</v>
          </cell>
        </row>
        <row r="50">
          <cell r="C50">
            <v>19</v>
          </cell>
          <cell r="D50" t="str">
            <v>-</v>
          </cell>
          <cell r="E50" t="str">
            <v>-</v>
          </cell>
          <cell r="F50" t="str">
            <v>-</v>
          </cell>
          <cell r="G50">
            <v>0.67253954560572837</v>
          </cell>
          <cell r="H50" t="str">
            <v>-</v>
          </cell>
          <cell r="I50" t="str">
            <v>-</v>
          </cell>
          <cell r="J50" t="str">
            <v>-</v>
          </cell>
          <cell r="K50">
            <v>24.211423641806221</v>
          </cell>
          <cell r="L50" t="str">
            <v>-</v>
          </cell>
          <cell r="M50" t="str">
            <v>-</v>
          </cell>
          <cell r="N50" t="str">
            <v>-</v>
          </cell>
          <cell r="O50">
            <v>7.3880611089884445</v>
          </cell>
          <cell r="P50" t="str">
            <v>-</v>
          </cell>
          <cell r="Q50" t="str">
            <v>-</v>
          </cell>
          <cell r="R50" t="str">
            <v>-</v>
          </cell>
          <cell r="S50">
            <v>7.9896779789674</v>
          </cell>
          <cell r="T50" t="str">
            <v>-</v>
          </cell>
          <cell r="U50" t="str">
            <v>-</v>
          </cell>
          <cell r="V50" t="str">
            <v>-</v>
          </cell>
          <cell r="W50">
            <v>6.3379452054794516</v>
          </cell>
          <cell r="X50" t="str">
            <v>-</v>
          </cell>
          <cell r="Y50" t="str">
            <v>-</v>
          </cell>
          <cell r="Z50" t="str">
            <v>-</v>
          </cell>
          <cell r="AA50">
            <v>1.1263157894736842</v>
          </cell>
          <cell r="AB50" t="str">
            <v>-</v>
          </cell>
          <cell r="AC50" t="str">
            <v>-</v>
          </cell>
          <cell r="AD50" t="str">
            <v>-</v>
          </cell>
          <cell r="AE50">
            <v>1.369423558897243</v>
          </cell>
          <cell r="AF50" t="str">
            <v>-</v>
          </cell>
          <cell r="AG50" t="str">
            <v>-</v>
          </cell>
          <cell r="AH50" t="str">
            <v>-</v>
          </cell>
          <cell r="AI50">
            <v>0</v>
          </cell>
          <cell r="AJ50">
            <v>0.8666666666666667</v>
          </cell>
          <cell r="AK50" t="str">
            <v>Sri Lanka</v>
          </cell>
        </row>
        <row r="51">
          <cell r="C51">
            <v>49</v>
          </cell>
          <cell r="D51" t="str">
            <v>-</v>
          </cell>
          <cell r="E51" t="str">
            <v>-</v>
          </cell>
          <cell r="F51" t="str">
            <v>-</v>
          </cell>
          <cell r="G51">
            <v>0.30428426498562045</v>
          </cell>
          <cell r="H51" t="str">
            <v>-</v>
          </cell>
          <cell r="I51" t="str">
            <v>-</v>
          </cell>
          <cell r="J51" t="str">
            <v>-</v>
          </cell>
          <cell r="K51">
            <v>10.954233539482336</v>
          </cell>
          <cell r="L51" t="str">
            <v>-</v>
          </cell>
          <cell r="M51" t="str">
            <v>-</v>
          </cell>
          <cell r="N51" t="str">
            <v>-</v>
          </cell>
          <cell r="O51">
            <v>7.4036212869271747</v>
          </cell>
          <cell r="P51" t="str">
            <v>-</v>
          </cell>
          <cell r="Q51" t="str">
            <v>-</v>
          </cell>
          <cell r="R51" t="str">
            <v>-</v>
          </cell>
          <cell r="S51">
            <v>2.2631435808759628</v>
          </cell>
          <cell r="T51" t="str">
            <v>-</v>
          </cell>
          <cell r="U51" t="str">
            <v>-</v>
          </cell>
          <cell r="V51" t="str">
            <v>-</v>
          </cell>
          <cell r="W51">
            <v>0</v>
          </cell>
          <cell r="X51" t="str">
            <v>-</v>
          </cell>
          <cell r="Y51" t="str">
            <v>-</v>
          </cell>
          <cell r="Z51" t="str">
            <v>-</v>
          </cell>
          <cell r="AA51">
            <v>0</v>
          </cell>
          <cell r="AB51" t="str">
            <v>-</v>
          </cell>
          <cell r="AC51" t="str">
            <v>-</v>
          </cell>
          <cell r="AD51" t="str">
            <v>-</v>
          </cell>
          <cell r="AE51">
            <v>1.2874686716791981</v>
          </cell>
          <cell r="AF51" t="str">
            <v>-</v>
          </cell>
          <cell r="AG51" t="str">
            <v>-</v>
          </cell>
          <cell r="AH51" t="str">
            <v>-</v>
          </cell>
          <cell r="AI51">
            <v>0</v>
          </cell>
          <cell r="AJ51">
            <v>0.73333333333333328</v>
          </cell>
          <cell r="AK51" t="str">
            <v>Swaziland</v>
          </cell>
        </row>
        <row r="52">
          <cell r="C52">
            <v>42</v>
          </cell>
          <cell r="D52" t="str">
            <v>-</v>
          </cell>
          <cell r="E52" t="str">
            <v>-</v>
          </cell>
          <cell r="F52" t="str">
            <v>-</v>
          </cell>
          <cell r="G52">
            <v>0.42835226195893644</v>
          </cell>
          <cell r="H52" t="str">
            <v>-</v>
          </cell>
          <cell r="I52" t="str">
            <v>-</v>
          </cell>
          <cell r="J52" t="str">
            <v>-</v>
          </cell>
          <cell r="K52">
            <v>15.420681430521713</v>
          </cell>
          <cell r="L52" t="str">
            <v>-</v>
          </cell>
          <cell r="M52" t="str">
            <v>-</v>
          </cell>
          <cell r="N52" t="str">
            <v>-</v>
          </cell>
          <cell r="O52">
            <v>5.8965061064726356</v>
          </cell>
          <cell r="P52" t="str">
            <v>-</v>
          </cell>
          <cell r="Q52" t="str">
            <v>-</v>
          </cell>
          <cell r="R52" t="str">
            <v>-</v>
          </cell>
          <cell r="S52">
            <v>2.5999950102508835</v>
          </cell>
          <cell r="T52" t="str">
            <v>-</v>
          </cell>
          <cell r="U52" t="str">
            <v>-</v>
          </cell>
          <cell r="V52" t="str">
            <v>-</v>
          </cell>
          <cell r="W52">
            <v>6.580821917808219</v>
          </cell>
          <cell r="X52" t="str">
            <v>-</v>
          </cell>
          <cell r="Y52" t="str">
            <v>-</v>
          </cell>
          <cell r="Z52" t="str">
            <v>-</v>
          </cell>
          <cell r="AA52">
            <v>0.1368421052631579</v>
          </cell>
          <cell r="AB52" t="str">
            <v>-</v>
          </cell>
          <cell r="AC52" t="str">
            <v>-</v>
          </cell>
          <cell r="AD52" t="str">
            <v>-</v>
          </cell>
          <cell r="AE52">
            <v>0.20651629072681701</v>
          </cell>
          <cell r="AF52" t="str">
            <v>-</v>
          </cell>
          <cell r="AG52" t="str">
            <v>-</v>
          </cell>
          <cell r="AH52" t="str">
            <v>-</v>
          </cell>
          <cell r="AI52">
            <v>0</v>
          </cell>
          <cell r="AJ52">
            <v>0.66666666666666663</v>
          </cell>
          <cell r="AK52" t="str">
            <v>Tanzania</v>
          </cell>
        </row>
        <row r="53">
          <cell r="C53">
            <v>16</v>
          </cell>
          <cell r="D53" t="str">
            <v>-</v>
          </cell>
          <cell r="E53" t="str">
            <v>-</v>
          </cell>
          <cell r="F53" t="str">
            <v>-</v>
          </cell>
          <cell r="G53">
            <v>0.7129964867812183</v>
          </cell>
          <cell r="H53" t="str">
            <v>-</v>
          </cell>
          <cell r="I53" t="str">
            <v>-</v>
          </cell>
          <cell r="J53" t="str">
            <v>-</v>
          </cell>
          <cell r="K53">
            <v>25.667873524123859</v>
          </cell>
          <cell r="L53" t="str">
            <v>-</v>
          </cell>
          <cell r="M53" t="str">
            <v>-</v>
          </cell>
          <cell r="N53" t="str">
            <v>-</v>
          </cell>
          <cell r="O53">
            <v>8.7063526314279898</v>
          </cell>
          <cell r="P53" t="str">
            <v>-</v>
          </cell>
          <cell r="Q53" t="str">
            <v>-</v>
          </cell>
          <cell r="R53" t="str">
            <v>-</v>
          </cell>
          <cell r="S53">
            <v>6.9573026502972599</v>
          </cell>
          <cell r="T53" t="str">
            <v>-</v>
          </cell>
          <cell r="U53" t="str">
            <v>-</v>
          </cell>
          <cell r="V53" t="str">
            <v>-</v>
          </cell>
          <cell r="W53">
            <v>8.1538356164383554</v>
          </cell>
          <cell r="X53" t="str">
            <v>-</v>
          </cell>
          <cell r="Y53" t="str">
            <v>-</v>
          </cell>
          <cell r="Z53" t="str">
            <v>-</v>
          </cell>
          <cell r="AA53">
            <v>0.85506201810258131</v>
          </cell>
          <cell r="AB53" t="str">
            <v>-</v>
          </cell>
          <cell r="AC53" t="str">
            <v>-</v>
          </cell>
          <cell r="AD53" t="str">
            <v>-</v>
          </cell>
          <cell r="AE53">
            <v>0.99532060785767207</v>
          </cell>
          <cell r="AF53" t="str">
            <v>-</v>
          </cell>
          <cell r="AG53" t="str">
            <v>-</v>
          </cell>
          <cell r="AH53" t="str">
            <v>-</v>
          </cell>
          <cell r="AI53">
            <v>0</v>
          </cell>
          <cell r="AJ53">
            <v>0.93333333333333335</v>
          </cell>
          <cell r="AK53" t="str">
            <v>Tonga</v>
          </cell>
        </row>
        <row r="54">
          <cell r="C54">
            <v>9</v>
          </cell>
          <cell r="D54" t="str">
            <v>-</v>
          </cell>
          <cell r="E54" t="str">
            <v>-</v>
          </cell>
          <cell r="F54" t="str">
            <v>-</v>
          </cell>
          <cell r="G54">
            <v>0.73835966279134646</v>
          </cell>
          <cell r="H54" t="str">
            <v>-</v>
          </cell>
          <cell r="I54" t="str">
            <v>-</v>
          </cell>
          <cell r="J54" t="str">
            <v>-</v>
          </cell>
          <cell r="K54">
            <v>26.580947860488472</v>
          </cell>
          <cell r="L54" t="str">
            <v>-</v>
          </cell>
          <cell r="M54" t="str">
            <v>-</v>
          </cell>
          <cell r="N54" t="str">
            <v>-</v>
          </cell>
          <cell r="O54">
            <v>8.3718669351160813</v>
          </cell>
          <cell r="P54" t="str">
            <v>-</v>
          </cell>
          <cell r="Q54" t="str">
            <v>-</v>
          </cell>
          <cell r="R54" t="str">
            <v>-</v>
          </cell>
          <cell r="S54">
            <v>7.1749586333409425</v>
          </cell>
          <cell r="T54" t="str">
            <v>-</v>
          </cell>
          <cell r="U54" t="str">
            <v>-</v>
          </cell>
          <cell r="V54" t="str">
            <v>-</v>
          </cell>
          <cell r="W54">
            <v>7.9680821917808222</v>
          </cell>
          <cell r="X54" t="str">
            <v>-</v>
          </cell>
          <cell r="Y54" t="str">
            <v>-</v>
          </cell>
          <cell r="Z54" t="str">
            <v>-</v>
          </cell>
          <cell r="AA54">
            <v>1.75</v>
          </cell>
          <cell r="AB54" t="str">
            <v>-</v>
          </cell>
          <cell r="AC54" t="str">
            <v>-</v>
          </cell>
          <cell r="AD54" t="str">
            <v>-</v>
          </cell>
          <cell r="AE54">
            <v>1.3160401002506266</v>
          </cell>
          <cell r="AF54" t="str">
            <v>-</v>
          </cell>
          <cell r="AG54" t="str">
            <v>-</v>
          </cell>
          <cell r="AH54" t="str">
            <v>-</v>
          </cell>
          <cell r="AI54">
            <v>0</v>
          </cell>
          <cell r="AJ54">
            <v>0.8</v>
          </cell>
          <cell r="AK54" t="str">
            <v>Trinidad and Tobago</v>
          </cell>
        </row>
        <row r="55">
          <cell r="C55">
            <v>53</v>
          </cell>
          <cell r="D55" t="str">
            <v>-</v>
          </cell>
          <cell r="E55" t="str">
            <v>-</v>
          </cell>
          <cell r="F55" t="str">
            <v>-</v>
          </cell>
          <cell r="G55">
            <v>0.19129303434115652</v>
          </cell>
          <cell r="H55" t="str">
            <v>-</v>
          </cell>
          <cell r="I55" t="str">
            <v>-</v>
          </cell>
          <cell r="J55" t="str">
            <v>-</v>
          </cell>
          <cell r="K55">
            <v>6.8865492362816347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No Data</v>
          </cell>
          <cell r="P55" t="str">
            <v>-</v>
          </cell>
          <cell r="Q55" t="str">
            <v>-</v>
          </cell>
          <cell r="R55" t="str">
            <v>-</v>
          </cell>
          <cell r="S55">
            <v>5.0361666103213816</v>
          </cell>
          <cell r="T55" t="str">
            <v>-</v>
          </cell>
          <cell r="U55" t="str">
            <v>-</v>
          </cell>
          <cell r="V55" t="str">
            <v>-</v>
          </cell>
          <cell r="W55" t="str">
            <v>No Data</v>
          </cell>
          <cell r="X55" t="str">
            <v>-</v>
          </cell>
          <cell r="Y55" t="str">
            <v>-</v>
          </cell>
          <cell r="Z55" t="str">
            <v>-</v>
          </cell>
          <cell r="AA55">
            <v>0.85506201810258131</v>
          </cell>
          <cell r="AB55" t="str">
            <v>-</v>
          </cell>
          <cell r="AC55" t="str">
            <v>-</v>
          </cell>
          <cell r="AD55" t="str">
            <v>-</v>
          </cell>
          <cell r="AE55">
            <v>0.99532060785767207</v>
          </cell>
          <cell r="AF55" t="str">
            <v>-</v>
          </cell>
          <cell r="AG55" t="str">
            <v>-</v>
          </cell>
          <cell r="AH55" t="str">
            <v>-</v>
          </cell>
          <cell r="AI55">
            <v>2</v>
          </cell>
          <cell r="AJ55">
            <v>0.93333333333333335</v>
          </cell>
          <cell r="AK55" t="str">
            <v>Tuvalu</v>
          </cell>
        </row>
        <row r="56">
          <cell r="C56">
            <v>45</v>
          </cell>
          <cell r="D56" t="str">
            <v>-</v>
          </cell>
          <cell r="E56" t="str">
            <v>-</v>
          </cell>
          <cell r="F56" t="str">
            <v>-</v>
          </cell>
          <cell r="G56">
            <v>0.38494632890820557</v>
          </cell>
          <cell r="H56" t="str">
            <v>-</v>
          </cell>
          <cell r="I56" t="str">
            <v>-</v>
          </cell>
          <cell r="J56" t="str">
            <v>-</v>
          </cell>
          <cell r="K56">
            <v>13.8580678406954</v>
          </cell>
          <cell r="L56" t="str">
            <v>-</v>
          </cell>
          <cell r="M56" t="str">
            <v>-</v>
          </cell>
          <cell r="N56" t="str">
            <v>-</v>
          </cell>
          <cell r="O56">
            <v>5.8318060109884264</v>
          </cell>
          <cell r="P56" t="str">
            <v>-</v>
          </cell>
          <cell r="Q56" t="str">
            <v>-</v>
          </cell>
          <cell r="R56" t="str">
            <v>-</v>
          </cell>
          <cell r="S56">
            <v>2.3961866417370499</v>
          </cell>
          <cell r="T56" t="str">
            <v>-</v>
          </cell>
          <cell r="U56" t="str">
            <v>-</v>
          </cell>
          <cell r="V56" t="str">
            <v>-</v>
          </cell>
          <cell r="W56">
            <v>2.1999999999999997</v>
          </cell>
          <cell r="X56" t="str">
            <v>-</v>
          </cell>
          <cell r="Y56" t="str">
            <v>-</v>
          </cell>
          <cell r="Z56" t="str">
            <v>-</v>
          </cell>
          <cell r="AA56">
            <v>2.1789473684210527</v>
          </cell>
          <cell r="AB56" t="str">
            <v>-</v>
          </cell>
          <cell r="AC56" t="str">
            <v>-</v>
          </cell>
          <cell r="AD56" t="str">
            <v>-</v>
          </cell>
          <cell r="AE56">
            <v>1.2511278195488722</v>
          </cell>
          <cell r="AF56" t="str">
            <v>-</v>
          </cell>
          <cell r="AG56" t="str">
            <v>-</v>
          </cell>
          <cell r="AH56" t="str">
            <v>-</v>
          </cell>
          <cell r="AI56">
            <v>0</v>
          </cell>
          <cell r="AJ56">
            <v>0.93333333333333335</v>
          </cell>
          <cell r="AK56" t="str">
            <v>Uganda</v>
          </cell>
        </row>
        <row r="57">
          <cell r="C57">
            <v>5</v>
          </cell>
          <cell r="D57" t="str">
            <v>-</v>
          </cell>
          <cell r="E57" t="str">
            <v>-</v>
          </cell>
          <cell r="F57" t="str">
            <v>-</v>
          </cell>
          <cell r="G57">
            <v>0.76940084227997696</v>
          </cell>
          <cell r="H57" t="str">
            <v>-</v>
          </cell>
          <cell r="I57" t="str">
            <v>-</v>
          </cell>
          <cell r="J57" t="str">
            <v>-</v>
          </cell>
          <cell r="K57">
            <v>27.698430322079169</v>
          </cell>
          <cell r="L57" t="str">
            <v>-</v>
          </cell>
          <cell r="M57" t="str">
            <v>-</v>
          </cell>
          <cell r="N57" t="str">
            <v>-</v>
          </cell>
          <cell r="O57">
            <v>8.5491533339030781</v>
          </cell>
          <cell r="P57" t="str">
            <v>-</v>
          </cell>
          <cell r="Q57" t="str">
            <v>-</v>
          </cell>
          <cell r="R57" t="str">
            <v>-</v>
          </cell>
          <cell r="S57">
            <v>8.566293502063548</v>
          </cell>
          <cell r="T57" t="str">
            <v>-</v>
          </cell>
          <cell r="U57" t="str">
            <v>-</v>
          </cell>
          <cell r="V57" t="str">
            <v>-</v>
          </cell>
          <cell r="W57">
            <v>7.0238356164383564</v>
          </cell>
          <cell r="X57" t="str">
            <v>-</v>
          </cell>
          <cell r="Y57" t="str">
            <v>-</v>
          </cell>
          <cell r="Z57" t="str">
            <v>-</v>
          </cell>
          <cell r="AA57">
            <v>2.2315789473684209</v>
          </cell>
          <cell r="AB57" t="str">
            <v>-</v>
          </cell>
          <cell r="AC57" t="str">
            <v>-</v>
          </cell>
          <cell r="AD57" t="str">
            <v>-</v>
          </cell>
          <cell r="AE57">
            <v>1.3275689223057645</v>
          </cell>
          <cell r="AF57" t="str">
            <v>-</v>
          </cell>
          <cell r="AG57" t="str">
            <v>-</v>
          </cell>
          <cell r="AH57" t="str">
            <v>-</v>
          </cell>
          <cell r="AI57">
            <v>0</v>
          </cell>
          <cell r="AJ57">
            <v>0.6</v>
          </cell>
          <cell r="AK57" t="str">
            <v>United Kingdom</v>
          </cell>
        </row>
        <row r="58">
          <cell r="C58">
            <v>28</v>
          </cell>
          <cell r="D58" t="str">
            <v>-</v>
          </cell>
          <cell r="E58" t="str">
            <v>-</v>
          </cell>
          <cell r="F58" t="str">
            <v>-</v>
          </cell>
          <cell r="G58">
            <v>0.53803960058910383</v>
          </cell>
          <cell r="H58" t="str">
            <v>-</v>
          </cell>
          <cell r="I58" t="str">
            <v>-</v>
          </cell>
          <cell r="J58" t="str">
            <v>-</v>
          </cell>
          <cell r="K58">
            <v>19.369425621207739</v>
          </cell>
          <cell r="L58" t="str">
            <v>-</v>
          </cell>
          <cell r="M58" t="str">
            <v>-</v>
          </cell>
          <cell r="N58" t="str">
            <v>-</v>
          </cell>
          <cell r="O58">
            <v>7.2763468195840559</v>
          </cell>
          <cell r="P58" t="str">
            <v>-</v>
          </cell>
          <cell r="Q58" t="str">
            <v>-</v>
          </cell>
          <cell r="R58" t="str">
            <v>-</v>
          </cell>
          <cell r="S58">
            <v>7.6926961756634284</v>
          </cell>
          <cell r="T58" t="str">
            <v>-</v>
          </cell>
          <cell r="U58" t="str">
            <v>-</v>
          </cell>
          <cell r="V58" t="str">
            <v>-</v>
          </cell>
          <cell r="W58">
            <v>2.2999999999999998</v>
          </cell>
          <cell r="X58" t="str">
            <v>-</v>
          </cell>
          <cell r="Y58" t="str">
            <v>-</v>
          </cell>
          <cell r="Z58" t="str">
            <v>-</v>
          </cell>
          <cell r="AA58">
            <v>1.1050620181025814</v>
          </cell>
          <cell r="AB58" t="str">
            <v>-</v>
          </cell>
          <cell r="AC58" t="str">
            <v>-</v>
          </cell>
          <cell r="AD58" t="str">
            <v>-</v>
          </cell>
          <cell r="AE58">
            <v>0.99532060785767207</v>
          </cell>
          <cell r="AF58" t="str">
            <v>-</v>
          </cell>
          <cell r="AG58" t="str">
            <v>-</v>
          </cell>
          <cell r="AH58" t="str">
            <v>-</v>
          </cell>
          <cell r="AI58">
            <v>0</v>
          </cell>
          <cell r="AJ58">
            <v>0.53333333333333333</v>
          </cell>
          <cell r="AK58" t="str">
            <v>Vanuatu</v>
          </cell>
        </row>
        <row r="59">
          <cell r="C59">
            <v>35</v>
          </cell>
          <cell r="D59" t="str">
            <v>-</v>
          </cell>
          <cell r="E59" t="str">
            <v>-</v>
          </cell>
          <cell r="F59" t="str">
            <v>-</v>
          </cell>
          <cell r="G59">
            <v>0.50131408906020269</v>
          </cell>
          <cell r="H59" t="str">
            <v>-</v>
          </cell>
          <cell r="I59" t="str">
            <v>-</v>
          </cell>
          <cell r="J59" t="str">
            <v>-</v>
          </cell>
          <cell r="K59">
            <v>18.047307206167297</v>
          </cell>
          <cell r="L59" t="str">
            <v>-</v>
          </cell>
          <cell r="M59" t="str">
            <v>-</v>
          </cell>
          <cell r="N59" t="str">
            <v>-</v>
          </cell>
          <cell r="O59">
            <v>5.4787884988874112</v>
          </cell>
          <cell r="P59" t="str">
            <v>-</v>
          </cell>
          <cell r="Q59" t="str">
            <v>-</v>
          </cell>
          <cell r="R59" t="str">
            <v>-</v>
          </cell>
          <cell r="S59">
            <v>2.5495387230727906</v>
          </cell>
          <cell r="T59" t="str">
            <v>-</v>
          </cell>
          <cell r="U59" t="str">
            <v>-</v>
          </cell>
          <cell r="V59" t="str">
            <v>-</v>
          </cell>
          <cell r="W59">
            <v>7.2447945205479458</v>
          </cell>
          <cell r="X59" t="str">
            <v>-</v>
          </cell>
          <cell r="Y59" t="str">
            <v>-</v>
          </cell>
          <cell r="Z59" t="str">
            <v>-</v>
          </cell>
          <cell r="AA59">
            <v>1.5842105263157895</v>
          </cell>
          <cell r="AB59" t="str">
            <v>-</v>
          </cell>
          <cell r="AC59" t="str">
            <v>-</v>
          </cell>
          <cell r="AD59" t="str">
            <v>-</v>
          </cell>
          <cell r="AE59">
            <v>1.1899749373433584</v>
          </cell>
          <cell r="AF59" t="str">
            <v>-</v>
          </cell>
          <cell r="AG59" t="str">
            <v>-</v>
          </cell>
          <cell r="AH59" t="str">
            <v>-</v>
          </cell>
          <cell r="AI59">
            <v>0</v>
          </cell>
          <cell r="AJ59">
            <v>0.93333333333333335</v>
          </cell>
          <cell r="AK59" t="str">
            <v>Zambia</v>
          </cell>
        </row>
      </sheetData>
      <sheetData sheetId="18">
        <row r="6">
          <cell r="C6">
            <v>167</v>
          </cell>
          <cell r="D6" t="str">
            <v>-</v>
          </cell>
          <cell r="E6" t="str">
            <v>-</v>
          </cell>
          <cell r="F6" t="str">
            <v>-</v>
          </cell>
          <cell r="G6">
            <v>0.26725294170849739</v>
          </cell>
          <cell r="H6" t="str">
            <v>-</v>
          </cell>
          <cell r="I6" t="str">
            <v>-</v>
          </cell>
          <cell r="J6" t="str">
            <v>-</v>
          </cell>
          <cell r="K6">
            <v>9.6211059015059064</v>
          </cell>
          <cell r="L6" t="str">
            <v>-</v>
          </cell>
          <cell r="M6" t="str">
            <v>-</v>
          </cell>
          <cell r="N6" t="str">
            <v>-</v>
          </cell>
          <cell r="O6">
            <v>1.6222547450608666</v>
          </cell>
          <cell r="P6" t="str">
            <v>-</v>
          </cell>
          <cell r="Q6" t="str">
            <v>-</v>
          </cell>
          <cell r="R6" t="str">
            <v>-</v>
          </cell>
          <cell r="S6">
            <v>6.9492270962946652</v>
          </cell>
          <cell r="T6" t="str">
            <v>-</v>
          </cell>
          <cell r="U6" t="str">
            <v>-</v>
          </cell>
          <cell r="V6" t="str">
            <v>-</v>
          </cell>
          <cell r="W6" t="str">
            <v>No Data</v>
          </cell>
          <cell r="X6" t="str">
            <v>-</v>
          </cell>
          <cell r="Y6" t="str">
            <v>-</v>
          </cell>
          <cell r="Z6" t="str">
            <v>-</v>
          </cell>
          <cell r="AA6">
            <v>0</v>
          </cell>
          <cell r="AB6" t="str">
            <v>-</v>
          </cell>
          <cell r="AC6" t="str">
            <v>-</v>
          </cell>
          <cell r="AD6" t="str">
            <v>-</v>
          </cell>
          <cell r="AE6">
            <v>1.0496240601503759</v>
          </cell>
          <cell r="AF6" t="str">
            <v>-</v>
          </cell>
          <cell r="AG6" t="str">
            <v>-</v>
          </cell>
          <cell r="AH6" t="str">
            <v>-</v>
          </cell>
          <cell r="AI6">
            <v>1</v>
          </cell>
          <cell r="AJ6">
            <v>0.66666666666666663</v>
          </cell>
          <cell r="AK6" t="str">
            <v>Afghanistan</v>
          </cell>
        </row>
        <row r="7">
          <cell r="C7">
            <v>58</v>
          </cell>
          <cell r="D7" t="str">
            <v>-</v>
          </cell>
          <cell r="E7" t="str">
            <v>-</v>
          </cell>
          <cell r="F7" t="str">
            <v>-</v>
          </cell>
          <cell r="G7">
            <v>0.6935968016529438</v>
          </cell>
          <cell r="H7" t="str">
            <v>-</v>
          </cell>
          <cell r="I7" t="str">
            <v>-</v>
          </cell>
          <cell r="J7" t="str">
            <v>-</v>
          </cell>
          <cell r="K7">
            <v>24.969484859505975</v>
          </cell>
          <cell r="L7" t="str">
            <v>-</v>
          </cell>
          <cell r="M7" t="str">
            <v>-</v>
          </cell>
          <cell r="N7" t="str">
            <v>-</v>
          </cell>
          <cell r="O7">
            <v>7.9151020171736466</v>
          </cell>
          <cell r="P7" t="str">
            <v>-</v>
          </cell>
          <cell r="Q7" t="str">
            <v>-</v>
          </cell>
          <cell r="R7" t="str">
            <v>-</v>
          </cell>
          <cell r="S7">
            <v>8.2907491004433584</v>
          </cell>
          <cell r="T7" t="str">
            <v>-</v>
          </cell>
          <cell r="U7" t="str">
            <v>-</v>
          </cell>
          <cell r="V7" t="str">
            <v>-</v>
          </cell>
          <cell r="W7">
            <v>6.8320547945205474</v>
          </cell>
          <cell r="X7" t="str">
            <v>-</v>
          </cell>
          <cell r="Y7" t="str">
            <v>-</v>
          </cell>
          <cell r="Z7" t="str">
            <v>-</v>
          </cell>
          <cell r="AA7">
            <v>1</v>
          </cell>
          <cell r="AB7" t="str">
            <v>-</v>
          </cell>
          <cell r="AC7" t="str">
            <v>-</v>
          </cell>
          <cell r="AD7" t="str">
            <v>-</v>
          </cell>
          <cell r="AE7">
            <v>0.93157894736842095</v>
          </cell>
          <cell r="AF7" t="str">
            <v>-</v>
          </cell>
          <cell r="AG7" t="str">
            <v>-</v>
          </cell>
          <cell r="AH7" t="str">
            <v>-</v>
          </cell>
          <cell r="AI7">
            <v>0</v>
          </cell>
          <cell r="AJ7">
            <v>0.8</v>
          </cell>
          <cell r="AK7" t="str">
            <v>Albania</v>
          </cell>
        </row>
        <row r="8">
          <cell r="C8">
            <v>116</v>
          </cell>
          <cell r="D8" t="str">
            <v>-</v>
          </cell>
          <cell r="E8" t="str">
            <v>-</v>
          </cell>
          <cell r="F8" t="str">
            <v>-</v>
          </cell>
          <cell r="G8">
            <v>0.51119521538879331</v>
          </cell>
          <cell r="H8" t="str">
            <v>-</v>
          </cell>
          <cell r="I8" t="str">
            <v>-</v>
          </cell>
          <cell r="J8" t="str">
            <v>-</v>
          </cell>
          <cell r="K8">
            <v>18.403027753996561</v>
          </cell>
          <cell r="L8" t="str">
            <v>-</v>
          </cell>
          <cell r="M8" t="str">
            <v>-</v>
          </cell>
          <cell r="N8" t="str">
            <v>-</v>
          </cell>
          <cell r="O8">
            <v>7.1947240829053243</v>
          </cell>
          <cell r="P8" t="str">
            <v>-</v>
          </cell>
          <cell r="Q8" t="str">
            <v>-</v>
          </cell>
          <cell r="R8" t="str">
            <v>-</v>
          </cell>
          <cell r="S8">
            <v>5.2086627880617486</v>
          </cell>
          <cell r="T8" t="str">
            <v>-</v>
          </cell>
          <cell r="U8" t="str">
            <v>-</v>
          </cell>
          <cell r="V8" t="str">
            <v>-</v>
          </cell>
          <cell r="W8">
            <v>5.0693150684931503</v>
          </cell>
          <cell r="X8" t="str">
            <v>-</v>
          </cell>
          <cell r="Y8" t="str">
            <v>-</v>
          </cell>
          <cell r="Z8" t="str">
            <v>-</v>
          </cell>
          <cell r="AA8">
            <v>3.1578947368421054E-2</v>
          </cell>
          <cell r="AB8" t="str">
            <v>-</v>
          </cell>
          <cell r="AC8" t="str">
            <v>-</v>
          </cell>
          <cell r="AD8" t="str">
            <v>-</v>
          </cell>
          <cell r="AE8">
            <v>0.89874686716791974</v>
          </cell>
          <cell r="AF8" t="str">
            <v>-</v>
          </cell>
          <cell r="AG8" t="str">
            <v>-</v>
          </cell>
          <cell r="AH8" t="str">
            <v>-</v>
          </cell>
          <cell r="AI8">
            <v>0</v>
          </cell>
          <cell r="AJ8">
            <v>0.8</v>
          </cell>
          <cell r="AK8" t="str">
            <v>Algeria</v>
          </cell>
        </row>
        <row r="9">
          <cell r="C9">
            <v>159</v>
          </cell>
          <cell r="D9" t="str">
            <v>-</v>
          </cell>
          <cell r="E9" t="str">
            <v>-</v>
          </cell>
          <cell r="F9" t="str">
            <v>-</v>
          </cell>
          <cell r="G9">
            <v>0.30945288311559088</v>
          </cell>
          <cell r="H9" t="str">
            <v>-</v>
          </cell>
          <cell r="I9" t="str">
            <v>-</v>
          </cell>
          <cell r="J9" t="str">
            <v>-</v>
          </cell>
          <cell r="K9">
            <v>11.140303792161271</v>
          </cell>
          <cell r="L9" t="str">
            <v>-</v>
          </cell>
          <cell r="M9" t="str">
            <v>-</v>
          </cell>
          <cell r="N9" t="str">
            <v>-</v>
          </cell>
          <cell r="O9">
            <v>5.1013545161344265</v>
          </cell>
          <cell r="P9" t="str">
            <v>-</v>
          </cell>
          <cell r="Q9" t="str">
            <v>-</v>
          </cell>
          <cell r="R9" t="str">
            <v>-</v>
          </cell>
          <cell r="S9">
            <v>4.0046134364278458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No Data</v>
          </cell>
          <cell r="X9" t="str">
            <v>-</v>
          </cell>
          <cell r="Y9" t="str">
            <v>-</v>
          </cell>
          <cell r="Z9" t="str">
            <v>-</v>
          </cell>
          <cell r="AA9">
            <v>0.38947368421052631</v>
          </cell>
          <cell r="AB9" t="str">
            <v>-</v>
          </cell>
          <cell r="AC9" t="str">
            <v>-</v>
          </cell>
          <cell r="AD9" t="str">
            <v>-</v>
          </cell>
          <cell r="AE9">
            <v>1.644862155388471</v>
          </cell>
          <cell r="AF9" t="str">
            <v>-</v>
          </cell>
          <cell r="AG9" t="str">
            <v>-</v>
          </cell>
          <cell r="AH9" t="str">
            <v>-</v>
          </cell>
          <cell r="AI9">
            <v>1</v>
          </cell>
          <cell r="AJ9">
            <v>0.6</v>
          </cell>
          <cell r="AK9" t="str">
            <v>Angola</v>
          </cell>
        </row>
        <row r="10">
          <cell r="C10">
            <v>87</v>
          </cell>
          <cell r="D10" t="str">
            <v>-</v>
          </cell>
          <cell r="E10" t="str">
            <v>-</v>
          </cell>
          <cell r="F10" t="str">
            <v>-</v>
          </cell>
          <cell r="G10">
            <v>0.63473644853210731</v>
          </cell>
          <cell r="H10" t="str">
            <v>-</v>
          </cell>
          <cell r="I10" t="str">
            <v>-</v>
          </cell>
          <cell r="J10" t="str">
            <v>-</v>
          </cell>
          <cell r="K10">
            <v>22.850512147155865</v>
          </cell>
          <cell r="L10" t="str">
            <v>-</v>
          </cell>
          <cell r="M10" t="str">
            <v>-</v>
          </cell>
          <cell r="N10" t="str">
            <v>-</v>
          </cell>
          <cell r="O10">
            <v>7.7980315303542955</v>
          </cell>
          <cell r="P10" t="str">
            <v>-</v>
          </cell>
          <cell r="Q10" t="str">
            <v>-</v>
          </cell>
          <cell r="R10" t="str">
            <v>-</v>
          </cell>
          <cell r="S10">
            <v>5.8640157990604918</v>
          </cell>
          <cell r="T10" t="str">
            <v>-</v>
          </cell>
          <cell r="U10" t="str">
            <v>-</v>
          </cell>
          <cell r="V10" t="str">
            <v>-</v>
          </cell>
          <cell r="W10">
            <v>7.3380821917808223</v>
          </cell>
          <cell r="X10" t="str">
            <v>-</v>
          </cell>
          <cell r="Y10" t="str">
            <v>-</v>
          </cell>
          <cell r="Z10" t="str">
            <v>-</v>
          </cell>
          <cell r="AA10">
            <v>0.85506201810258131</v>
          </cell>
          <cell r="AB10" t="str">
            <v>-</v>
          </cell>
          <cell r="AC10" t="str">
            <v>-</v>
          </cell>
          <cell r="AD10" t="str">
            <v>-</v>
          </cell>
          <cell r="AE10">
            <v>0.99532060785767207</v>
          </cell>
          <cell r="AF10" t="str">
            <v>-</v>
          </cell>
          <cell r="AG10" t="str">
            <v>-</v>
          </cell>
          <cell r="AH10" t="str">
            <v>-</v>
          </cell>
          <cell r="AI10">
            <v>0</v>
          </cell>
          <cell r="AJ10">
            <v>0.66666666666666663</v>
          </cell>
          <cell r="AK10" t="str">
            <v>Antigua and Barbuda</v>
          </cell>
        </row>
        <row r="11">
          <cell r="C11">
            <v>118</v>
          </cell>
          <cell r="D11" t="str">
            <v>-</v>
          </cell>
          <cell r="E11" t="str">
            <v>-</v>
          </cell>
          <cell r="F11" t="str">
            <v>-</v>
          </cell>
          <cell r="G11">
            <v>0.50350981093177127</v>
          </cell>
          <cell r="H11" t="str">
            <v>-</v>
          </cell>
          <cell r="I11" t="str">
            <v>-</v>
          </cell>
          <cell r="J11" t="str">
            <v>-</v>
          </cell>
          <cell r="K11">
            <v>18.126353193543764</v>
          </cell>
          <cell r="L11" t="str">
            <v>-</v>
          </cell>
          <cell r="M11" t="str">
            <v>-</v>
          </cell>
          <cell r="N11" t="str">
            <v>-</v>
          </cell>
          <cell r="O11">
            <v>8.5107923723952936</v>
          </cell>
          <cell r="P11" t="str">
            <v>-</v>
          </cell>
          <cell r="Q11" t="str">
            <v>-</v>
          </cell>
          <cell r="R11" t="str">
            <v>-</v>
          </cell>
          <cell r="S11">
            <v>8.0193202196447135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No Data</v>
          </cell>
          <cell r="X11" t="str">
            <v>-</v>
          </cell>
          <cell r="Y11" t="str">
            <v>-</v>
          </cell>
          <cell r="Z11" t="str">
            <v>-</v>
          </cell>
          <cell r="AA11">
            <v>1</v>
          </cell>
          <cell r="AB11" t="str">
            <v>-</v>
          </cell>
          <cell r="AC11" t="str">
            <v>-</v>
          </cell>
          <cell r="AD11" t="str">
            <v>-</v>
          </cell>
          <cell r="AE11">
            <v>0.59624060150375946</v>
          </cell>
          <cell r="AF11" t="str">
            <v>-</v>
          </cell>
          <cell r="AG11" t="str">
            <v>-</v>
          </cell>
          <cell r="AH11" t="str">
            <v>-</v>
          </cell>
          <cell r="AI11">
            <v>1</v>
          </cell>
          <cell r="AJ11">
            <v>0.8</v>
          </cell>
          <cell r="AK11" t="str">
            <v>Argentina</v>
          </cell>
        </row>
        <row r="12">
          <cell r="C12">
            <v>66</v>
          </cell>
          <cell r="D12" t="str">
            <v>-</v>
          </cell>
          <cell r="E12" t="str">
            <v>-</v>
          </cell>
          <cell r="F12" t="str">
            <v>-</v>
          </cell>
          <cell r="G12">
            <v>0.68517995287417355</v>
          </cell>
          <cell r="H12" t="str">
            <v>-</v>
          </cell>
          <cell r="I12" t="str">
            <v>-</v>
          </cell>
          <cell r="J12" t="str">
            <v>-</v>
          </cell>
          <cell r="K12">
            <v>24.666478303470246</v>
          </cell>
          <cell r="L12" t="str">
            <v>-</v>
          </cell>
          <cell r="M12" t="str">
            <v>-</v>
          </cell>
          <cell r="N12" t="str">
            <v>-</v>
          </cell>
          <cell r="O12">
            <v>8.7433821894467467</v>
          </cell>
          <cell r="P12" t="str">
            <v>-</v>
          </cell>
          <cell r="Q12" t="str">
            <v>-</v>
          </cell>
          <cell r="R12" t="str">
            <v>-</v>
          </cell>
          <cell r="S12">
            <v>9.0180588633626027</v>
          </cell>
          <cell r="T12" t="str">
            <v>-</v>
          </cell>
          <cell r="U12" t="str">
            <v>-</v>
          </cell>
          <cell r="V12" t="str">
            <v>-</v>
          </cell>
          <cell r="W12">
            <v>5.7120547945205473</v>
          </cell>
          <cell r="X12" t="str">
            <v>-</v>
          </cell>
          <cell r="Y12" t="str">
            <v>-</v>
          </cell>
          <cell r="Z12" t="str">
            <v>-</v>
          </cell>
          <cell r="AA12">
            <v>0.12631578947368421</v>
          </cell>
          <cell r="AB12" t="str">
            <v>-</v>
          </cell>
          <cell r="AC12" t="str">
            <v>-</v>
          </cell>
          <cell r="AD12" t="str">
            <v>-</v>
          </cell>
          <cell r="AE12">
            <v>1.0666666666666667</v>
          </cell>
          <cell r="AF12" t="str">
            <v>-</v>
          </cell>
          <cell r="AG12" t="str">
            <v>-</v>
          </cell>
          <cell r="AH12" t="str">
            <v>-</v>
          </cell>
          <cell r="AI12">
            <v>0</v>
          </cell>
          <cell r="AJ12">
            <v>0.93333333333333335</v>
          </cell>
          <cell r="AK12" t="str">
            <v>Armenia</v>
          </cell>
        </row>
        <row r="13">
          <cell r="C13">
            <v>1</v>
          </cell>
          <cell r="D13" t="str">
            <v>-</v>
          </cell>
          <cell r="E13" t="str">
            <v>-</v>
          </cell>
          <cell r="F13" t="str">
            <v>-</v>
          </cell>
          <cell r="G13">
            <v>0.85626043164022558</v>
          </cell>
          <cell r="H13" t="str">
            <v>-</v>
          </cell>
          <cell r="I13" t="str">
            <v>-</v>
          </cell>
          <cell r="J13" t="str">
            <v>-</v>
          </cell>
          <cell r="K13">
            <v>30.825375539048121</v>
          </cell>
          <cell r="L13" t="str">
            <v>-</v>
          </cell>
          <cell r="M13" t="str">
            <v>-</v>
          </cell>
          <cell r="N13" t="str">
            <v>-</v>
          </cell>
          <cell r="O13">
            <v>9.579687545510243</v>
          </cell>
          <cell r="P13" t="str">
            <v>-</v>
          </cell>
          <cell r="Q13" t="str">
            <v>-</v>
          </cell>
          <cell r="R13" t="str">
            <v>-</v>
          </cell>
          <cell r="S13">
            <v>9.093122676134783</v>
          </cell>
          <cell r="T13" t="str">
            <v>-</v>
          </cell>
          <cell r="U13" t="str">
            <v>-</v>
          </cell>
          <cell r="V13" t="str">
            <v>-</v>
          </cell>
          <cell r="W13">
            <v>8.056575342465754</v>
          </cell>
          <cell r="X13" t="str">
            <v>-</v>
          </cell>
          <cell r="Y13" t="str">
            <v>-</v>
          </cell>
          <cell r="Z13" t="str">
            <v>-</v>
          </cell>
          <cell r="AA13">
            <v>2.4526315789473685</v>
          </cell>
          <cell r="AB13" t="str">
            <v>-</v>
          </cell>
          <cell r="AC13" t="str">
            <v>-</v>
          </cell>
          <cell r="AD13" t="str">
            <v>-</v>
          </cell>
          <cell r="AE13">
            <v>1.6433583959899747</v>
          </cell>
          <cell r="AF13" t="str">
            <v>-</v>
          </cell>
          <cell r="AG13" t="str">
            <v>-</v>
          </cell>
          <cell r="AH13" t="str">
            <v>-</v>
          </cell>
          <cell r="AI13">
            <v>0</v>
          </cell>
          <cell r="AJ13">
            <v>1</v>
          </cell>
          <cell r="AK13" t="str">
            <v>Australia</v>
          </cell>
        </row>
        <row r="14">
          <cell r="C14">
            <v>13</v>
          </cell>
          <cell r="D14" t="str">
            <v>-</v>
          </cell>
          <cell r="E14" t="str">
            <v>-</v>
          </cell>
          <cell r="F14" t="str">
            <v>-</v>
          </cell>
          <cell r="G14">
            <v>0.77360445764738062</v>
          </cell>
          <cell r="H14" t="str">
            <v>-</v>
          </cell>
          <cell r="I14" t="str">
            <v>-</v>
          </cell>
          <cell r="J14" t="str">
            <v>-</v>
          </cell>
          <cell r="K14">
            <v>27.849760475305704</v>
          </cell>
          <cell r="L14" t="str">
            <v>-</v>
          </cell>
          <cell r="M14" t="str">
            <v>-</v>
          </cell>
          <cell r="N14" t="str">
            <v>-</v>
          </cell>
          <cell r="O14">
            <v>9.0756247800319176</v>
          </cell>
          <cell r="P14" t="str">
            <v>-</v>
          </cell>
          <cell r="Q14" t="str">
            <v>-</v>
          </cell>
          <cell r="R14" t="str">
            <v>-</v>
          </cell>
          <cell r="S14">
            <v>8.3261159884725355</v>
          </cell>
          <cell r="T14" t="str">
            <v>-</v>
          </cell>
          <cell r="U14" t="str">
            <v>-</v>
          </cell>
          <cell r="V14" t="str">
            <v>-</v>
          </cell>
          <cell r="W14">
            <v>8.562054794520547</v>
          </cell>
          <cell r="X14" t="str">
            <v>-</v>
          </cell>
          <cell r="Y14" t="str">
            <v>-</v>
          </cell>
          <cell r="Z14" t="str">
            <v>-</v>
          </cell>
          <cell r="AA14">
            <v>0.7</v>
          </cell>
          <cell r="AB14" t="str">
            <v>-</v>
          </cell>
          <cell r="AC14" t="str">
            <v>-</v>
          </cell>
          <cell r="AD14" t="str">
            <v>-</v>
          </cell>
          <cell r="AE14">
            <v>1.1859649122807017</v>
          </cell>
          <cell r="AF14" t="str">
            <v>-</v>
          </cell>
          <cell r="AG14" t="str">
            <v>-</v>
          </cell>
          <cell r="AH14" t="str">
            <v>-</v>
          </cell>
          <cell r="AI14">
            <v>0</v>
          </cell>
          <cell r="AJ14">
            <v>0.8666666666666667</v>
          </cell>
          <cell r="AK14" t="str">
            <v>Austria</v>
          </cell>
        </row>
        <row r="15">
          <cell r="C15">
            <v>60</v>
          </cell>
          <cell r="D15" t="str">
            <v>-</v>
          </cell>
          <cell r="E15" t="str">
            <v>-</v>
          </cell>
          <cell r="F15" t="str">
            <v>-</v>
          </cell>
          <cell r="G15">
            <v>0.69026320195762236</v>
          </cell>
          <cell r="H15" t="str">
            <v>-</v>
          </cell>
          <cell r="I15" t="str">
            <v>-</v>
          </cell>
          <cell r="J15" t="str">
            <v>-</v>
          </cell>
          <cell r="K15">
            <v>24.849475270474404</v>
          </cell>
          <cell r="L15" t="str">
            <v>-</v>
          </cell>
          <cell r="M15" t="str">
            <v>-</v>
          </cell>
          <cell r="N15" t="str">
            <v>-</v>
          </cell>
          <cell r="O15">
            <v>8.9102681554532399</v>
          </cell>
          <cell r="P15" t="str">
            <v>-</v>
          </cell>
          <cell r="Q15" t="str">
            <v>-</v>
          </cell>
          <cell r="R15" t="str">
            <v>-</v>
          </cell>
          <cell r="S15">
            <v>7.3865885823882103</v>
          </cell>
          <cell r="T15" t="str">
            <v>-</v>
          </cell>
          <cell r="U15" t="str">
            <v>-</v>
          </cell>
          <cell r="V15" t="str">
            <v>-</v>
          </cell>
          <cell r="W15">
            <v>7.8380821917808223</v>
          </cell>
          <cell r="X15" t="str">
            <v>-</v>
          </cell>
          <cell r="Y15" t="str">
            <v>-</v>
          </cell>
          <cell r="Z15" t="str">
            <v>-</v>
          </cell>
          <cell r="AA15">
            <v>0</v>
          </cell>
          <cell r="AB15" t="str">
            <v>-</v>
          </cell>
          <cell r="AC15" t="str">
            <v>-</v>
          </cell>
          <cell r="AD15" t="str">
            <v>-</v>
          </cell>
          <cell r="AE15">
            <v>0.71453634085213025</v>
          </cell>
          <cell r="AF15" t="str">
            <v>-</v>
          </cell>
          <cell r="AG15" t="str">
            <v>-</v>
          </cell>
          <cell r="AH15" t="str">
            <v>-</v>
          </cell>
          <cell r="AI15">
            <v>0</v>
          </cell>
          <cell r="AJ15">
            <v>0.8</v>
          </cell>
          <cell r="AK15" t="str">
            <v>Azerbaijan</v>
          </cell>
        </row>
        <row r="16">
          <cell r="C16">
            <v>40</v>
          </cell>
          <cell r="D16" t="str">
            <v>-</v>
          </cell>
          <cell r="E16" t="str">
            <v>-</v>
          </cell>
          <cell r="F16" t="str">
            <v>-</v>
          </cell>
          <cell r="G16">
            <v>0.71912546022521651</v>
          </cell>
          <cell r="H16" t="str">
            <v>-</v>
          </cell>
          <cell r="I16" t="str">
            <v>-</v>
          </cell>
          <cell r="J16" t="str">
            <v>-</v>
          </cell>
          <cell r="K16">
            <v>25.888516568107793</v>
          </cell>
          <cell r="L16" t="str">
            <v>-</v>
          </cell>
          <cell r="M16" t="str">
            <v>-</v>
          </cell>
          <cell r="N16" t="str">
            <v>-</v>
          </cell>
          <cell r="O16">
            <v>7.5843191824632434</v>
          </cell>
          <cell r="P16" t="str">
            <v>-</v>
          </cell>
          <cell r="Q16" t="str">
            <v>-</v>
          </cell>
          <cell r="R16" t="str">
            <v>-</v>
          </cell>
          <cell r="S16">
            <v>8.2642257185884063</v>
          </cell>
          <cell r="T16" t="str">
            <v>-</v>
          </cell>
          <cell r="U16" t="str">
            <v>-</v>
          </cell>
          <cell r="V16" t="str">
            <v>-</v>
          </cell>
          <cell r="W16">
            <v>7.43958904109589</v>
          </cell>
          <cell r="X16" t="str">
            <v>-</v>
          </cell>
          <cell r="Y16" t="str">
            <v>-</v>
          </cell>
          <cell r="Z16" t="str">
            <v>-</v>
          </cell>
          <cell r="AA16">
            <v>1.6050620181025814</v>
          </cell>
          <cell r="AB16" t="str">
            <v>-</v>
          </cell>
          <cell r="AC16" t="str">
            <v>-</v>
          </cell>
          <cell r="AD16" t="str">
            <v>-</v>
          </cell>
          <cell r="AE16">
            <v>0.99532060785767207</v>
          </cell>
          <cell r="AF16" t="str">
            <v>-</v>
          </cell>
          <cell r="AG16" t="str">
            <v>-</v>
          </cell>
          <cell r="AH16" t="str">
            <v>-</v>
          </cell>
          <cell r="AI16">
            <v>0</v>
          </cell>
          <cell r="AJ16">
            <v>0.8</v>
          </cell>
          <cell r="AK16" t="str">
            <v>Bahamas</v>
          </cell>
        </row>
        <row r="17">
          <cell r="C17">
            <v>92</v>
          </cell>
          <cell r="D17" t="str">
            <v>-</v>
          </cell>
          <cell r="E17" t="str">
            <v>-</v>
          </cell>
          <cell r="F17" t="str">
            <v>-</v>
          </cell>
          <cell r="G17">
            <v>0.62155816456984836</v>
          </cell>
          <cell r="H17" t="str">
            <v>-</v>
          </cell>
          <cell r="I17" t="str">
            <v>-</v>
          </cell>
          <cell r="J17" t="str">
            <v>-</v>
          </cell>
          <cell r="K17">
            <v>22.376093924514542</v>
          </cell>
          <cell r="L17" t="str">
            <v>-</v>
          </cell>
          <cell r="M17" t="str">
            <v>-</v>
          </cell>
          <cell r="N17" t="str">
            <v>-</v>
          </cell>
          <cell r="O17">
            <v>8.1521039321496485</v>
          </cell>
          <cell r="P17" t="str">
            <v>-</v>
          </cell>
          <cell r="Q17" t="str">
            <v>-</v>
          </cell>
          <cell r="R17" t="str">
            <v>-</v>
          </cell>
          <cell r="S17">
            <v>7.2625827070282671</v>
          </cell>
          <cell r="T17" t="str">
            <v>-</v>
          </cell>
          <cell r="U17" t="str">
            <v>-</v>
          </cell>
          <cell r="V17" t="str">
            <v>-</v>
          </cell>
          <cell r="W17">
            <v>5.9573972602739715</v>
          </cell>
          <cell r="X17" t="str">
            <v>-</v>
          </cell>
          <cell r="Y17" t="str">
            <v>-</v>
          </cell>
          <cell r="Z17" t="str">
            <v>-</v>
          </cell>
          <cell r="AA17">
            <v>0.29473684210526319</v>
          </cell>
          <cell r="AB17" t="str">
            <v>-</v>
          </cell>
          <cell r="AC17" t="str">
            <v>-</v>
          </cell>
          <cell r="AD17" t="str">
            <v>-</v>
          </cell>
          <cell r="AE17">
            <v>0.7092731829573935</v>
          </cell>
          <cell r="AF17" t="str">
            <v>-</v>
          </cell>
          <cell r="AG17" t="str">
            <v>-</v>
          </cell>
          <cell r="AH17" t="str">
            <v>-</v>
          </cell>
          <cell r="AI17">
            <v>0</v>
          </cell>
          <cell r="AJ17">
            <v>0.8</v>
          </cell>
          <cell r="AK17" t="str">
            <v>Bahrain</v>
          </cell>
        </row>
        <row r="18">
          <cell r="C18">
            <v>84</v>
          </cell>
          <cell r="D18" t="str">
            <v>-</v>
          </cell>
          <cell r="E18" t="str">
            <v>-</v>
          </cell>
          <cell r="F18" t="str">
            <v>-</v>
          </cell>
          <cell r="G18">
            <v>0.64371291368633266</v>
          </cell>
          <cell r="H18" t="str">
            <v>-</v>
          </cell>
          <cell r="I18" t="str">
            <v>-</v>
          </cell>
          <cell r="J18" t="str">
            <v>-</v>
          </cell>
          <cell r="K18">
            <v>23.173664892707976</v>
          </cell>
          <cell r="L18" t="str">
            <v>-</v>
          </cell>
          <cell r="M18" t="str">
            <v>-</v>
          </cell>
          <cell r="N18" t="str">
            <v>-</v>
          </cell>
          <cell r="O18">
            <v>5.0856624161095674</v>
          </cell>
          <cell r="P18" t="str">
            <v>-</v>
          </cell>
          <cell r="Q18" t="str">
            <v>-</v>
          </cell>
          <cell r="R18" t="str">
            <v>-</v>
          </cell>
          <cell r="S18">
            <v>7.9173498175535366</v>
          </cell>
          <cell r="T18" t="str">
            <v>-</v>
          </cell>
          <cell r="U18" t="str">
            <v>-</v>
          </cell>
          <cell r="V18" t="str">
            <v>-</v>
          </cell>
          <cell r="W18">
            <v>8.3438356164383549</v>
          </cell>
          <cell r="X18" t="str">
            <v>-</v>
          </cell>
          <cell r="Y18" t="str">
            <v>-</v>
          </cell>
          <cell r="Z18" t="str">
            <v>-</v>
          </cell>
          <cell r="AA18">
            <v>1.0526315789473684</v>
          </cell>
          <cell r="AB18" t="str">
            <v>-</v>
          </cell>
          <cell r="AC18" t="str">
            <v>-</v>
          </cell>
          <cell r="AD18" t="str">
            <v>-</v>
          </cell>
          <cell r="AE18">
            <v>0.77418546365914787</v>
          </cell>
          <cell r="AF18" t="str">
            <v>-</v>
          </cell>
          <cell r="AG18" t="str">
            <v>-</v>
          </cell>
          <cell r="AH18" t="str">
            <v>-</v>
          </cell>
          <cell r="AI18">
            <v>0</v>
          </cell>
          <cell r="AJ18">
            <v>0.93333333333333335</v>
          </cell>
          <cell r="AK18" t="str">
            <v>Bangladesh</v>
          </cell>
        </row>
        <row r="19">
          <cell r="C19">
            <v>43</v>
          </cell>
          <cell r="D19" t="str">
            <v>-</v>
          </cell>
          <cell r="E19" t="str">
            <v>-</v>
          </cell>
          <cell r="F19" t="str">
            <v>-</v>
          </cell>
          <cell r="G19">
            <v>0.71744573075154983</v>
          </cell>
          <cell r="H19" t="str">
            <v>-</v>
          </cell>
          <cell r="I19" t="str">
            <v>-</v>
          </cell>
          <cell r="J19" t="str">
            <v>-</v>
          </cell>
          <cell r="K19">
            <v>25.828046307055793</v>
          </cell>
          <cell r="L19" t="str">
            <v>-</v>
          </cell>
          <cell r="M19" t="str">
            <v>-</v>
          </cell>
          <cell r="N19" t="str">
            <v>-</v>
          </cell>
          <cell r="O19">
            <v>8.5356645332462158</v>
          </cell>
          <cell r="P19" t="str">
            <v>-</v>
          </cell>
          <cell r="Q19" t="str">
            <v>-</v>
          </cell>
          <cell r="R19" t="str">
            <v>-</v>
          </cell>
          <cell r="S19">
            <v>8.6396703807260362</v>
          </cell>
          <cell r="T19" t="str">
            <v>-</v>
          </cell>
          <cell r="U19" t="str">
            <v>-</v>
          </cell>
          <cell r="V19" t="str">
            <v>-</v>
          </cell>
          <cell r="W19">
            <v>6.8023287671232877</v>
          </cell>
          <cell r="X19" t="str">
            <v>-</v>
          </cell>
          <cell r="Y19" t="str">
            <v>-</v>
          </cell>
          <cell r="Z19" t="str">
            <v>-</v>
          </cell>
          <cell r="AA19">
            <v>0.85506201810258131</v>
          </cell>
          <cell r="AB19" t="str">
            <v>-</v>
          </cell>
          <cell r="AC19" t="str">
            <v>-</v>
          </cell>
          <cell r="AD19" t="str">
            <v>-</v>
          </cell>
          <cell r="AE19">
            <v>0.99532060785767207</v>
          </cell>
          <cell r="AF19" t="str">
            <v>-</v>
          </cell>
          <cell r="AG19" t="str">
            <v>-</v>
          </cell>
          <cell r="AH19" t="str">
            <v>-</v>
          </cell>
          <cell r="AI19">
            <v>0</v>
          </cell>
          <cell r="AJ19">
            <v>0.8</v>
          </cell>
          <cell r="AK19" t="str">
            <v>Barbados</v>
          </cell>
        </row>
        <row r="20">
          <cell r="C20">
            <v>125</v>
          </cell>
          <cell r="D20" t="str">
            <v>-</v>
          </cell>
          <cell r="E20" t="str">
            <v>-</v>
          </cell>
          <cell r="F20" t="str">
            <v>-</v>
          </cell>
          <cell r="G20">
            <v>0.47380590065698525</v>
          </cell>
          <cell r="H20" t="str">
            <v>-</v>
          </cell>
          <cell r="I20" t="str">
            <v>-</v>
          </cell>
          <cell r="J20" t="str">
            <v>-</v>
          </cell>
          <cell r="K20">
            <v>17.057012423651468</v>
          </cell>
          <cell r="L20" t="str">
            <v>-</v>
          </cell>
          <cell r="M20" t="str">
            <v>-</v>
          </cell>
          <cell r="N20" t="str">
            <v>-</v>
          </cell>
          <cell r="O20">
            <v>8.4879937687820828</v>
          </cell>
          <cell r="P20" t="str">
            <v>-</v>
          </cell>
          <cell r="Q20" t="str">
            <v>-</v>
          </cell>
          <cell r="R20" t="str">
            <v>-</v>
          </cell>
          <cell r="S20">
            <v>7.7893194067490832</v>
          </cell>
          <cell r="T20" t="str">
            <v>-</v>
          </cell>
          <cell r="U20" t="str">
            <v>-</v>
          </cell>
          <cell r="V20" t="str">
            <v>-</v>
          </cell>
          <cell r="W20" t="str">
            <v>No Data</v>
          </cell>
          <cell r="X20" t="str">
            <v>-</v>
          </cell>
          <cell r="Y20" t="str">
            <v>-</v>
          </cell>
          <cell r="Z20" t="str">
            <v>-</v>
          </cell>
          <cell r="AA20">
            <v>0</v>
          </cell>
          <cell r="AB20" t="str">
            <v>-</v>
          </cell>
          <cell r="AC20" t="str">
            <v>-</v>
          </cell>
          <cell r="AD20" t="str">
            <v>-</v>
          </cell>
          <cell r="AE20">
            <v>0.77969924812030067</v>
          </cell>
          <cell r="AF20" t="str">
            <v>-</v>
          </cell>
          <cell r="AG20" t="str">
            <v>-</v>
          </cell>
          <cell r="AH20" t="str">
            <v>-</v>
          </cell>
          <cell r="AI20">
            <v>1</v>
          </cell>
          <cell r="AJ20">
            <v>0.8</v>
          </cell>
          <cell r="AK20" t="str">
            <v>Belarus</v>
          </cell>
        </row>
        <row r="21">
          <cell r="C21">
            <v>26</v>
          </cell>
          <cell r="D21" t="str">
            <v>-</v>
          </cell>
          <cell r="E21" t="str">
            <v>-</v>
          </cell>
          <cell r="F21" t="str">
            <v>-</v>
          </cell>
          <cell r="G21">
            <v>0.74267531380411889</v>
          </cell>
          <cell r="H21" t="str">
            <v>-</v>
          </cell>
          <cell r="I21" t="str">
            <v>-</v>
          </cell>
          <cell r="J21" t="str">
            <v>-</v>
          </cell>
          <cell r="K21">
            <v>26.73631129694828</v>
          </cell>
          <cell r="L21" t="str">
            <v>-</v>
          </cell>
          <cell r="M21" t="str">
            <v>-</v>
          </cell>
          <cell r="N21" t="str">
            <v>-</v>
          </cell>
          <cell r="O21">
            <v>9.1137927189632162</v>
          </cell>
          <cell r="P21" t="str">
            <v>-</v>
          </cell>
          <cell r="Q21" t="str">
            <v>-</v>
          </cell>
          <cell r="R21" t="str">
            <v>-</v>
          </cell>
          <cell r="S21">
            <v>8.4300504212919591</v>
          </cell>
          <cell r="T21" t="str">
            <v>-</v>
          </cell>
          <cell r="U21" t="str">
            <v>-</v>
          </cell>
          <cell r="V21" t="str">
            <v>-</v>
          </cell>
          <cell r="W21">
            <v>6.938082191780822</v>
          </cell>
          <cell r="X21" t="str">
            <v>-</v>
          </cell>
          <cell r="Y21" t="str">
            <v>-</v>
          </cell>
          <cell r="Z21" t="str">
            <v>-</v>
          </cell>
          <cell r="AA21">
            <v>0.9526315789473685</v>
          </cell>
          <cell r="AB21" t="str">
            <v>-</v>
          </cell>
          <cell r="AC21" t="str">
            <v>-</v>
          </cell>
          <cell r="AD21" t="str">
            <v>-</v>
          </cell>
          <cell r="AE21">
            <v>1.3017543859649123</v>
          </cell>
          <cell r="AF21" t="str">
            <v>-</v>
          </cell>
          <cell r="AG21" t="str">
            <v>-</v>
          </cell>
          <cell r="AH21" t="str">
            <v>-</v>
          </cell>
          <cell r="AI21">
            <v>0</v>
          </cell>
          <cell r="AJ21">
            <v>0.8666666666666667</v>
          </cell>
          <cell r="AK21" t="str">
            <v>Belgium</v>
          </cell>
        </row>
        <row r="22">
          <cell r="C22">
            <v>38</v>
          </cell>
          <cell r="D22" t="str">
            <v>-</v>
          </cell>
          <cell r="E22" t="str">
            <v>-</v>
          </cell>
          <cell r="F22" t="str">
            <v>-</v>
          </cell>
          <cell r="G22">
            <v>0.72284604478323866</v>
          </cell>
          <cell r="H22" t="str">
            <v>-</v>
          </cell>
          <cell r="I22" t="str">
            <v>-</v>
          </cell>
          <cell r="J22" t="str">
            <v>-</v>
          </cell>
          <cell r="K22">
            <v>26.022457612196593</v>
          </cell>
          <cell r="L22" t="str">
            <v>-</v>
          </cell>
          <cell r="M22" t="str">
            <v>-</v>
          </cell>
          <cell r="N22" t="str">
            <v>-</v>
          </cell>
          <cell r="O22">
            <v>7.7743593672144087</v>
          </cell>
          <cell r="P22" t="str">
            <v>-</v>
          </cell>
          <cell r="Q22" t="str">
            <v>-</v>
          </cell>
          <cell r="R22" t="str">
            <v>-</v>
          </cell>
          <cell r="S22">
            <v>6.9809306685067529</v>
          </cell>
          <cell r="T22" t="str">
            <v>-</v>
          </cell>
          <cell r="U22" t="str">
            <v>-</v>
          </cell>
          <cell r="V22" t="str">
            <v>-</v>
          </cell>
          <cell r="W22">
            <v>8.0720547945205467</v>
          </cell>
          <cell r="X22" t="str">
            <v>-</v>
          </cell>
          <cell r="Y22" t="str">
            <v>-</v>
          </cell>
          <cell r="Z22" t="str">
            <v>-</v>
          </cell>
          <cell r="AA22">
            <v>1.8868421052631579</v>
          </cell>
          <cell r="AB22" t="str">
            <v>-</v>
          </cell>
          <cell r="AC22" t="str">
            <v>-</v>
          </cell>
          <cell r="AD22" t="str">
            <v>-</v>
          </cell>
          <cell r="AE22">
            <v>1.3082706766917294</v>
          </cell>
          <cell r="AF22" t="str">
            <v>-</v>
          </cell>
          <cell r="AG22" t="str">
            <v>-</v>
          </cell>
          <cell r="AH22" t="str">
            <v>-</v>
          </cell>
          <cell r="AI22">
            <v>0</v>
          </cell>
          <cell r="AJ22">
            <v>1</v>
          </cell>
          <cell r="AK22" t="str">
            <v>Belize</v>
          </cell>
        </row>
        <row r="23">
          <cell r="C23">
            <v>123</v>
          </cell>
          <cell r="D23" t="str">
            <v>-</v>
          </cell>
          <cell r="E23" t="str">
            <v>-</v>
          </cell>
          <cell r="F23" t="str">
            <v>-</v>
          </cell>
          <cell r="G23">
            <v>0.47871821849102048</v>
          </cell>
          <cell r="H23" t="str">
            <v>-</v>
          </cell>
          <cell r="I23" t="str">
            <v>-</v>
          </cell>
          <cell r="J23" t="str">
            <v>-</v>
          </cell>
          <cell r="K23">
            <v>17.233855865676738</v>
          </cell>
          <cell r="L23" t="str">
            <v>-</v>
          </cell>
          <cell r="M23" t="str">
            <v>-</v>
          </cell>
          <cell r="N23" t="str">
            <v>-</v>
          </cell>
          <cell r="O23">
            <v>4.0836207764934098</v>
          </cell>
          <cell r="P23" t="str">
            <v>-</v>
          </cell>
          <cell r="Q23" t="str">
            <v>-</v>
          </cell>
          <cell r="R23" t="str">
            <v>-</v>
          </cell>
          <cell r="S23">
            <v>5.3184604470986656</v>
          </cell>
          <cell r="T23" t="str">
            <v>-</v>
          </cell>
          <cell r="U23" t="str">
            <v>-</v>
          </cell>
          <cell r="V23" t="str">
            <v>-</v>
          </cell>
          <cell r="W23">
            <v>6.3287671232876708</v>
          </cell>
          <cell r="X23" t="str">
            <v>-</v>
          </cell>
          <cell r="Y23" t="str">
            <v>-</v>
          </cell>
          <cell r="Z23" t="str">
            <v>-</v>
          </cell>
          <cell r="AA23">
            <v>0.60526315789473684</v>
          </cell>
          <cell r="AB23" t="str">
            <v>-</v>
          </cell>
          <cell r="AC23" t="str">
            <v>-</v>
          </cell>
          <cell r="AD23" t="str">
            <v>-</v>
          </cell>
          <cell r="AE23">
            <v>0.89774436090225562</v>
          </cell>
          <cell r="AF23" t="str">
            <v>-</v>
          </cell>
          <cell r="AG23" t="str">
            <v>-</v>
          </cell>
          <cell r="AH23" t="str">
            <v>-</v>
          </cell>
          <cell r="AI23">
            <v>0</v>
          </cell>
          <cell r="AJ23">
            <v>0.8666666666666667</v>
          </cell>
          <cell r="AK23" t="str">
            <v>Benin</v>
          </cell>
        </row>
        <row r="24">
          <cell r="C24">
            <v>104</v>
          </cell>
          <cell r="D24" t="str">
            <v>-</v>
          </cell>
          <cell r="E24" t="str">
            <v>-</v>
          </cell>
          <cell r="F24" t="str">
            <v>-</v>
          </cell>
          <cell r="G24">
            <v>0.54947766025716838</v>
          </cell>
          <cell r="H24" t="str">
            <v>-</v>
          </cell>
          <cell r="I24" t="str">
            <v>-</v>
          </cell>
          <cell r="J24" t="str">
            <v>-</v>
          </cell>
          <cell r="K24">
            <v>19.781195769258062</v>
          </cell>
          <cell r="L24" t="str">
            <v>-</v>
          </cell>
          <cell r="M24" t="str">
            <v>-</v>
          </cell>
          <cell r="N24" t="str">
            <v>-</v>
          </cell>
          <cell r="O24">
            <v>4.5168092550491838</v>
          </cell>
          <cell r="P24" t="str">
            <v>-</v>
          </cell>
          <cell r="Q24" t="str">
            <v>-</v>
          </cell>
          <cell r="R24" t="str">
            <v>-</v>
          </cell>
          <cell r="S24">
            <v>6.9760522077210707</v>
          </cell>
          <cell r="T24" t="str">
            <v>-</v>
          </cell>
          <cell r="U24" t="str">
            <v>-</v>
          </cell>
          <cell r="V24" t="str">
            <v>-</v>
          </cell>
          <cell r="W24">
            <v>6.293013698630137</v>
          </cell>
          <cell r="X24" t="str">
            <v>-</v>
          </cell>
          <cell r="Y24" t="str">
            <v>-</v>
          </cell>
          <cell r="Z24" t="str">
            <v>-</v>
          </cell>
          <cell r="AA24">
            <v>1</v>
          </cell>
          <cell r="AB24" t="str">
            <v>-</v>
          </cell>
          <cell r="AC24" t="str">
            <v>-</v>
          </cell>
          <cell r="AD24" t="str">
            <v>-</v>
          </cell>
          <cell r="AE24">
            <v>0.99532060785767207</v>
          </cell>
          <cell r="AF24" t="str">
            <v>-</v>
          </cell>
          <cell r="AG24" t="str">
            <v>-</v>
          </cell>
          <cell r="AH24" t="str">
            <v>-</v>
          </cell>
          <cell r="AI24">
            <v>0</v>
          </cell>
          <cell r="AJ24">
            <v>0.73333333333333328</v>
          </cell>
          <cell r="AK24" t="str">
            <v>Bhutan</v>
          </cell>
        </row>
        <row r="25">
          <cell r="C25">
            <v>17</v>
          </cell>
          <cell r="D25" t="str">
            <v>-</v>
          </cell>
          <cell r="E25" t="str">
            <v>-</v>
          </cell>
          <cell r="F25" t="str">
            <v>-</v>
          </cell>
          <cell r="G25">
            <v>0.75206341154803669</v>
          </cell>
          <cell r="H25" t="str">
            <v>-</v>
          </cell>
          <cell r="I25" t="str">
            <v>-</v>
          </cell>
          <cell r="J25" t="str">
            <v>-</v>
          </cell>
          <cell r="K25">
            <v>27.074282815729319</v>
          </cell>
          <cell r="L25" t="str">
            <v>-</v>
          </cell>
          <cell r="M25" t="str">
            <v>-</v>
          </cell>
          <cell r="N25" t="str">
            <v>-</v>
          </cell>
          <cell r="O25">
            <v>8.4706355002650753</v>
          </cell>
          <cell r="P25" t="str">
            <v>-</v>
          </cell>
          <cell r="Q25" t="str">
            <v>-</v>
          </cell>
          <cell r="R25" t="str">
            <v>-</v>
          </cell>
          <cell r="S25">
            <v>7.7221219266497396</v>
          </cell>
          <cell r="T25" t="str">
            <v>-</v>
          </cell>
          <cell r="U25" t="str">
            <v>-</v>
          </cell>
          <cell r="V25" t="str">
            <v>-</v>
          </cell>
          <cell r="W25">
            <v>8.7905479452054784</v>
          </cell>
          <cell r="X25" t="str">
            <v>-</v>
          </cell>
          <cell r="Y25" t="str">
            <v>-</v>
          </cell>
          <cell r="Z25" t="str">
            <v>-</v>
          </cell>
          <cell r="AA25">
            <v>1.1789473684210527</v>
          </cell>
          <cell r="AB25" t="str">
            <v>-</v>
          </cell>
          <cell r="AC25" t="str">
            <v>-</v>
          </cell>
          <cell r="AD25" t="str">
            <v>-</v>
          </cell>
          <cell r="AE25">
            <v>0.91203007518796997</v>
          </cell>
          <cell r="AF25" t="str">
            <v>-</v>
          </cell>
          <cell r="AG25" t="str">
            <v>-</v>
          </cell>
          <cell r="AH25" t="str">
            <v>-</v>
          </cell>
          <cell r="AI25">
            <v>0</v>
          </cell>
          <cell r="AJ25">
            <v>0.93333333333333335</v>
          </cell>
          <cell r="AK25" t="str">
            <v>Bolivia</v>
          </cell>
        </row>
        <row r="26">
          <cell r="C26">
            <v>99</v>
          </cell>
          <cell r="D26" t="str">
            <v>-</v>
          </cell>
          <cell r="E26" t="str">
            <v>-</v>
          </cell>
          <cell r="F26" t="str">
            <v>-</v>
          </cell>
          <cell r="G26">
            <v>0.58074108633844856</v>
          </cell>
          <cell r="H26" t="str">
            <v>-</v>
          </cell>
          <cell r="I26" t="str">
            <v>-</v>
          </cell>
          <cell r="J26" t="str">
            <v>-</v>
          </cell>
          <cell r="K26">
            <v>20.906679108184147</v>
          </cell>
          <cell r="L26" t="str">
            <v>-</v>
          </cell>
          <cell r="M26" t="str">
            <v>-</v>
          </cell>
          <cell r="N26" t="str">
            <v>-</v>
          </cell>
          <cell r="O26">
            <v>7.3077708770163605</v>
          </cell>
          <cell r="P26" t="str">
            <v>-</v>
          </cell>
          <cell r="Q26" t="str">
            <v>-</v>
          </cell>
          <cell r="R26" t="str">
            <v>-</v>
          </cell>
          <cell r="S26">
            <v>7.3225306143493523</v>
          </cell>
          <cell r="T26" t="str">
            <v>-</v>
          </cell>
          <cell r="U26" t="str">
            <v>-</v>
          </cell>
          <cell r="V26" t="str">
            <v>-</v>
          </cell>
          <cell r="W26">
            <v>5.0163013698630143</v>
          </cell>
          <cell r="X26" t="str">
            <v>-</v>
          </cell>
          <cell r="Y26" t="str">
            <v>-</v>
          </cell>
          <cell r="Z26" t="str">
            <v>-</v>
          </cell>
          <cell r="AA26">
            <v>0.5</v>
          </cell>
          <cell r="AB26" t="str">
            <v>-</v>
          </cell>
          <cell r="AC26" t="str">
            <v>-</v>
          </cell>
          <cell r="AD26" t="str">
            <v>-</v>
          </cell>
          <cell r="AE26">
            <v>0.76007624695541665</v>
          </cell>
          <cell r="AF26" t="str">
            <v>-</v>
          </cell>
          <cell r="AG26" t="str">
            <v>-</v>
          </cell>
          <cell r="AH26" t="str">
            <v>-</v>
          </cell>
          <cell r="AI26">
            <v>0</v>
          </cell>
          <cell r="AJ26">
            <v>0.66666666666666663</v>
          </cell>
          <cell r="AK26" t="str">
            <v>Bosnia And Herzegovina</v>
          </cell>
        </row>
        <row r="27">
          <cell r="C27">
            <v>105</v>
          </cell>
          <cell r="D27" t="str">
            <v>-</v>
          </cell>
          <cell r="E27" t="str">
            <v>-</v>
          </cell>
          <cell r="F27" t="str">
            <v>-</v>
          </cell>
          <cell r="G27">
            <v>0.54534462009642937</v>
          </cell>
          <cell r="H27" t="str">
            <v>-</v>
          </cell>
          <cell r="I27" t="str">
            <v>-</v>
          </cell>
          <cell r="J27" t="str">
            <v>-</v>
          </cell>
          <cell r="K27">
            <v>19.632406323471457</v>
          </cell>
          <cell r="L27" t="str">
            <v>-</v>
          </cell>
          <cell r="M27" t="str">
            <v>-</v>
          </cell>
          <cell r="N27" t="str">
            <v>-</v>
          </cell>
          <cell r="O27">
            <v>8.1749273890031624</v>
          </cell>
          <cell r="P27" t="str">
            <v>-</v>
          </cell>
          <cell r="Q27" t="str">
            <v>-</v>
          </cell>
          <cell r="R27" t="str">
            <v>-</v>
          </cell>
          <cell r="S27">
            <v>2.689784698879321</v>
          </cell>
          <cell r="T27" t="str">
            <v>-</v>
          </cell>
          <cell r="U27" t="str">
            <v>-</v>
          </cell>
          <cell r="V27" t="str">
            <v>-</v>
          </cell>
          <cell r="W27">
            <v>6.34</v>
          </cell>
          <cell r="X27" t="str">
            <v>-</v>
          </cell>
          <cell r="Y27" t="str">
            <v>-</v>
          </cell>
          <cell r="Z27" t="str">
            <v>-</v>
          </cell>
          <cell r="AA27">
            <v>1.8236842105263158</v>
          </cell>
          <cell r="AB27" t="str">
            <v>-</v>
          </cell>
          <cell r="AC27" t="str">
            <v>-</v>
          </cell>
          <cell r="AD27" t="str">
            <v>-</v>
          </cell>
          <cell r="AE27">
            <v>0.60401002506265655</v>
          </cell>
          <cell r="AF27" t="str">
            <v>-</v>
          </cell>
          <cell r="AG27" t="str">
            <v>-</v>
          </cell>
          <cell r="AH27" t="str">
            <v>-</v>
          </cell>
          <cell r="AI27">
            <v>0</v>
          </cell>
          <cell r="AJ27">
            <v>0.93333333333333335</v>
          </cell>
          <cell r="AK27" t="str">
            <v>Botswana</v>
          </cell>
        </row>
        <row r="28">
          <cell r="C28">
            <v>85</v>
          </cell>
          <cell r="D28" t="str">
            <v>-</v>
          </cell>
          <cell r="E28" t="str">
            <v>-</v>
          </cell>
          <cell r="F28" t="str">
            <v>-</v>
          </cell>
          <cell r="G28">
            <v>0.64150151338496841</v>
          </cell>
          <cell r="H28" t="str">
            <v>-</v>
          </cell>
          <cell r="I28" t="str">
            <v>-</v>
          </cell>
          <cell r="J28" t="str">
            <v>-</v>
          </cell>
          <cell r="K28">
            <v>23.094054481858862</v>
          </cell>
          <cell r="L28" t="str">
            <v>-</v>
          </cell>
          <cell r="M28" t="str">
            <v>-</v>
          </cell>
          <cell r="N28" t="str">
            <v>-</v>
          </cell>
          <cell r="O28">
            <v>7.6477931650096362</v>
          </cell>
          <cell r="P28" t="str">
            <v>-</v>
          </cell>
          <cell r="Q28" t="str">
            <v>-</v>
          </cell>
          <cell r="R28" t="str">
            <v>-</v>
          </cell>
          <cell r="S28">
            <v>6.281075406868796</v>
          </cell>
          <cell r="T28" t="str">
            <v>-</v>
          </cell>
          <cell r="U28" t="str">
            <v>-</v>
          </cell>
          <cell r="V28" t="str">
            <v>-</v>
          </cell>
          <cell r="W28">
            <v>7.8223287671232882</v>
          </cell>
          <cell r="X28" t="str">
            <v>-</v>
          </cell>
          <cell r="Y28" t="str">
            <v>-</v>
          </cell>
          <cell r="Z28" t="str">
            <v>-</v>
          </cell>
          <cell r="AA28">
            <v>0.58421052631578951</v>
          </cell>
          <cell r="AB28" t="str">
            <v>-</v>
          </cell>
          <cell r="AC28" t="str">
            <v>-</v>
          </cell>
          <cell r="AD28" t="str">
            <v>-</v>
          </cell>
          <cell r="AE28">
            <v>0.75864661654135335</v>
          </cell>
          <cell r="AF28" t="str">
            <v>-</v>
          </cell>
          <cell r="AG28" t="str">
            <v>-</v>
          </cell>
          <cell r="AH28" t="str">
            <v>-</v>
          </cell>
          <cell r="AI28">
            <v>0</v>
          </cell>
          <cell r="AJ28">
            <v>0.93333333333333335</v>
          </cell>
          <cell r="AK28" t="str">
            <v>Brazil</v>
          </cell>
        </row>
        <row r="29">
          <cell r="C29">
            <v>112</v>
          </cell>
          <cell r="D29" t="str">
            <v>-</v>
          </cell>
          <cell r="E29" t="str">
            <v>-</v>
          </cell>
          <cell r="F29" t="str">
            <v>-</v>
          </cell>
          <cell r="G29">
            <v>0.52635683629566554</v>
          </cell>
          <cell r="H29" t="str">
            <v>-</v>
          </cell>
          <cell r="I29" t="str">
            <v>-</v>
          </cell>
          <cell r="J29" t="str">
            <v>-</v>
          </cell>
          <cell r="K29">
            <v>18.948846106643959</v>
          </cell>
          <cell r="L29" t="str">
            <v>-</v>
          </cell>
          <cell r="M29" t="str">
            <v>-</v>
          </cell>
          <cell r="N29" t="str">
            <v>-</v>
          </cell>
          <cell r="O29">
            <v>7.6178539657088002</v>
          </cell>
          <cell r="P29" t="str">
            <v>-</v>
          </cell>
          <cell r="Q29" t="str">
            <v>-</v>
          </cell>
          <cell r="R29" t="str">
            <v>-</v>
          </cell>
          <cell r="S29">
            <v>6.2306095149749057</v>
          </cell>
          <cell r="T29" t="str">
            <v>-</v>
          </cell>
          <cell r="U29" t="str">
            <v>-</v>
          </cell>
          <cell r="V29" t="str">
            <v>-</v>
          </cell>
          <cell r="W29">
            <v>4</v>
          </cell>
          <cell r="X29" t="str">
            <v>-</v>
          </cell>
          <cell r="Y29" t="str">
            <v>-</v>
          </cell>
          <cell r="Z29" t="str">
            <v>-</v>
          </cell>
          <cell r="AA29">
            <v>0.10506201810258133</v>
          </cell>
          <cell r="AB29" t="str">
            <v>-</v>
          </cell>
          <cell r="AC29" t="str">
            <v>-</v>
          </cell>
          <cell r="AD29" t="str">
            <v>-</v>
          </cell>
          <cell r="AE29">
            <v>0.99532060785767207</v>
          </cell>
          <cell r="AF29" t="str">
            <v>-</v>
          </cell>
          <cell r="AG29" t="str">
            <v>-</v>
          </cell>
          <cell r="AH29" t="str">
            <v>-</v>
          </cell>
          <cell r="AI29">
            <v>0</v>
          </cell>
          <cell r="AJ29">
            <v>0.46666666666666667</v>
          </cell>
          <cell r="AK29" t="str">
            <v>Brunei</v>
          </cell>
        </row>
        <row r="30">
          <cell r="C30">
            <v>63</v>
          </cell>
          <cell r="D30" t="str">
            <v>-</v>
          </cell>
          <cell r="E30" t="str">
            <v>-</v>
          </cell>
          <cell r="F30" t="str">
            <v>-</v>
          </cell>
          <cell r="G30">
            <v>0.68884231860460099</v>
          </cell>
          <cell r="H30" t="str">
            <v>-</v>
          </cell>
          <cell r="I30" t="str">
            <v>-</v>
          </cell>
          <cell r="J30" t="str">
            <v>-</v>
          </cell>
          <cell r="K30">
            <v>24.798323469765634</v>
          </cell>
          <cell r="L30" t="str">
            <v>-</v>
          </cell>
          <cell r="M30" t="str">
            <v>-</v>
          </cell>
          <cell r="N30" t="str">
            <v>-</v>
          </cell>
          <cell r="O30">
            <v>8.8580506256982794</v>
          </cell>
          <cell r="P30" t="str">
            <v>-</v>
          </cell>
          <cell r="Q30" t="str">
            <v>-</v>
          </cell>
          <cell r="R30" t="str">
            <v>-</v>
          </cell>
          <cell r="S30">
            <v>8.2009598065052867</v>
          </cell>
          <cell r="T30" t="str">
            <v>-</v>
          </cell>
          <cell r="U30" t="str">
            <v>-</v>
          </cell>
          <cell r="V30" t="str">
            <v>-</v>
          </cell>
          <cell r="W30">
            <v>7.0078082191780817</v>
          </cell>
          <cell r="X30" t="str">
            <v>-</v>
          </cell>
          <cell r="Y30" t="str">
            <v>-</v>
          </cell>
          <cell r="Z30" t="str">
            <v>-</v>
          </cell>
          <cell r="AA30">
            <v>0</v>
          </cell>
          <cell r="AB30" t="str">
            <v>-</v>
          </cell>
          <cell r="AC30" t="str">
            <v>-</v>
          </cell>
          <cell r="AD30" t="str">
            <v>-</v>
          </cell>
          <cell r="AE30">
            <v>0.73150481838398818</v>
          </cell>
          <cell r="AF30" t="str">
            <v>-</v>
          </cell>
          <cell r="AG30" t="str">
            <v>-</v>
          </cell>
          <cell r="AH30" t="str">
            <v>-</v>
          </cell>
          <cell r="AI30">
            <v>0</v>
          </cell>
          <cell r="AJ30">
            <v>0.8666666666666667</v>
          </cell>
          <cell r="AK30" t="str">
            <v>Bulgaria</v>
          </cell>
        </row>
        <row r="31">
          <cell r="C31">
            <v>138</v>
          </cell>
          <cell r="D31" t="str">
            <v>-</v>
          </cell>
          <cell r="E31" t="str">
            <v>-</v>
          </cell>
          <cell r="F31" t="str">
            <v>-</v>
          </cell>
          <cell r="G31">
            <v>0.42758254687640451</v>
          </cell>
          <cell r="H31" t="str">
            <v>-</v>
          </cell>
          <cell r="I31" t="str">
            <v>-</v>
          </cell>
          <cell r="J31" t="str">
            <v>-</v>
          </cell>
          <cell r="K31">
            <v>15.392971687550562</v>
          </cell>
          <cell r="L31" t="str">
            <v>-</v>
          </cell>
          <cell r="M31" t="str">
            <v>-</v>
          </cell>
          <cell r="N31" t="str">
            <v>-</v>
          </cell>
          <cell r="O31">
            <v>2.4969266096119176</v>
          </cell>
          <cell r="P31" t="str">
            <v>-</v>
          </cell>
          <cell r="Q31" t="str">
            <v>-</v>
          </cell>
          <cell r="R31" t="str">
            <v>-</v>
          </cell>
          <cell r="S31">
            <v>5.155357743163349</v>
          </cell>
          <cell r="T31" t="str">
            <v>-</v>
          </cell>
          <cell r="U31" t="str">
            <v>-</v>
          </cell>
          <cell r="V31" t="str">
            <v>-</v>
          </cell>
          <cell r="W31">
            <v>5.9863013698630141</v>
          </cell>
          <cell r="X31" t="str">
            <v>-</v>
          </cell>
          <cell r="Y31" t="str">
            <v>-</v>
          </cell>
          <cell r="Z31" t="str">
            <v>-</v>
          </cell>
          <cell r="AA31">
            <v>1.0736842105263158</v>
          </cell>
          <cell r="AB31" t="str">
            <v>-</v>
          </cell>
          <cell r="AC31" t="str">
            <v>-</v>
          </cell>
          <cell r="AD31" t="str">
            <v>-</v>
          </cell>
          <cell r="AE31">
            <v>0.68070175438596481</v>
          </cell>
          <cell r="AF31" t="str">
            <v>-</v>
          </cell>
          <cell r="AG31" t="str">
            <v>-</v>
          </cell>
          <cell r="AH31" t="str">
            <v>-</v>
          </cell>
          <cell r="AI31">
            <v>0</v>
          </cell>
          <cell r="AJ31">
            <v>0.8666666666666667</v>
          </cell>
          <cell r="AK31" t="str">
            <v>Burkina Faso</v>
          </cell>
        </row>
        <row r="32">
          <cell r="C32">
            <v>165</v>
          </cell>
          <cell r="D32" t="str">
            <v>-</v>
          </cell>
          <cell r="E32" t="str">
            <v>-</v>
          </cell>
          <cell r="F32" t="str">
            <v>-</v>
          </cell>
          <cell r="G32">
            <v>0.28077234211878177</v>
          </cell>
          <cell r="H32" t="str">
            <v>-</v>
          </cell>
          <cell r="I32" t="str">
            <v>-</v>
          </cell>
          <cell r="J32" t="str">
            <v>-</v>
          </cell>
          <cell r="K32">
            <v>10.107804316276143</v>
          </cell>
          <cell r="L32" t="str">
            <v>-</v>
          </cell>
          <cell r="M32" t="str">
            <v>-</v>
          </cell>
          <cell r="N32" t="str">
            <v>-</v>
          </cell>
          <cell r="O32">
            <v>4.9411598459696044</v>
          </cell>
          <cell r="P32" t="str">
            <v>-</v>
          </cell>
          <cell r="Q32" t="str">
            <v>-</v>
          </cell>
          <cell r="R32" t="str">
            <v>-</v>
          </cell>
          <cell r="S32">
            <v>3.7157672773240833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No Data</v>
          </cell>
          <cell r="X32" t="str">
            <v>-</v>
          </cell>
          <cell r="Y32" t="str">
            <v>-</v>
          </cell>
          <cell r="Z32" t="str">
            <v>-</v>
          </cell>
          <cell r="AA32">
            <v>1.1052631578947367</v>
          </cell>
          <cell r="AB32" t="str">
            <v>-</v>
          </cell>
          <cell r="AC32" t="str">
            <v>-</v>
          </cell>
          <cell r="AD32" t="str">
            <v>-</v>
          </cell>
          <cell r="AE32">
            <v>0.34561403508771932</v>
          </cell>
          <cell r="AF32" t="str">
            <v>-</v>
          </cell>
          <cell r="AG32" t="str">
            <v>-</v>
          </cell>
          <cell r="AH32" t="str">
            <v>-</v>
          </cell>
          <cell r="AI32">
            <v>1</v>
          </cell>
          <cell r="AJ32">
            <v>0.73333333333333328</v>
          </cell>
          <cell r="AK32" t="str">
            <v>Burundi</v>
          </cell>
        </row>
        <row r="33">
          <cell r="C33">
            <v>76</v>
          </cell>
          <cell r="D33" t="str">
            <v>-</v>
          </cell>
          <cell r="E33" t="str">
            <v>-</v>
          </cell>
          <cell r="F33" t="str">
            <v>-</v>
          </cell>
          <cell r="G33">
            <v>0.66640432921499704</v>
          </cell>
          <cell r="H33" t="str">
            <v>-</v>
          </cell>
          <cell r="I33" t="str">
            <v>-</v>
          </cell>
          <cell r="J33" t="str">
            <v>-</v>
          </cell>
          <cell r="K33">
            <v>23.990555851739892</v>
          </cell>
          <cell r="L33" t="str">
            <v>-</v>
          </cell>
          <cell r="M33" t="str">
            <v>-</v>
          </cell>
          <cell r="N33" t="str">
            <v>-</v>
          </cell>
          <cell r="O33">
            <v>6.1160284788620629</v>
          </cell>
          <cell r="P33" t="str">
            <v>-</v>
          </cell>
          <cell r="Q33" t="str">
            <v>-</v>
          </cell>
          <cell r="R33" t="str">
            <v>-</v>
          </cell>
          <cell r="S33">
            <v>8.3078486898689334</v>
          </cell>
          <cell r="T33" t="str">
            <v>-</v>
          </cell>
          <cell r="U33" t="str">
            <v>-</v>
          </cell>
          <cell r="V33" t="str">
            <v>-</v>
          </cell>
          <cell r="W33">
            <v>8.8280821917808225</v>
          </cell>
          <cell r="X33" t="str">
            <v>-</v>
          </cell>
          <cell r="Y33" t="str">
            <v>-</v>
          </cell>
          <cell r="Z33" t="str">
            <v>-</v>
          </cell>
          <cell r="AA33">
            <v>0.56315789473684208</v>
          </cell>
          <cell r="AB33" t="str">
            <v>-</v>
          </cell>
          <cell r="AC33" t="str">
            <v>-</v>
          </cell>
          <cell r="AD33" t="str">
            <v>-</v>
          </cell>
          <cell r="AE33">
            <v>0.175438596491228</v>
          </cell>
          <cell r="AF33" t="str">
            <v>-</v>
          </cell>
          <cell r="AG33" t="str">
            <v>-</v>
          </cell>
          <cell r="AH33" t="str">
            <v>-</v>
          </cell>
          <cell r="AI33">
            <v>0</v>
          </cell>
          <cell r="AJ33">
            <v>0.8666666666666667</v>
          </cell>
          <cell r="AK33" t="str">
            <v>Cambodia</v>
          </cell>
        </row>
        <row r="34">
          <cell r="C34">
            <v>131</v>
          </cell>
          <cell r="D34" t="str">
            <v>-</v>
          </cell>
          <cell r="E34" t="str">
            <v>-</v>
          </cell>
          <cell r="F34" t="str">
            <v>-</v>
          </cell>
          <cell r="G34">
            <v>0.44203058105829213</v>
          </cell>
          <cell r="H34" t="str">
            <v>-</v>
          </cell>
          <cell r="I34" t="str">
            <v>-</v>
          </cell>
          <cell r="J34" t="str">
            <v>-</v>
          </cell>
          <cell r="K34">
            <v>15.913100918098516</v>
          </cell>
          <cell r="L34" t="str">
            <v>-</v>
          </cell>
          <cell r="M34" t="str">
            <v>-</v>
          </cell>
          <cell r="N34" t="str">
            <v>-</v>
          </cell>
          <cell r="O34">
            <v>6.1653227747539212</v>
          </cell>
          <cell r="P34" t="str">
            <v>-</v>
          </cell>
          <cell r="Q34" t="str">
            <v>-</v>
          </cell>
          <cell r="R34" t="str">
            <v>-</v>
          </cell>
          <cell r="S34">
            <v>5.1168257623922146</v>
          </cell>
          <cell r="T34" t="str">
            <v>-</v>
          </cell>
          <cell r="U34" t="str">
            <v>-</v>
          </cell>
          <cell r="V34" t="str">
            <v>-</v>
          </cell>
          <cell r="W34">
            <v>3</v>
          </cell>
          <cell r="X34" t="str">
            <v>-</v>
          </cell>
          <cell r="Y34" t="str">
            <v>-</v>
          </cell>
          <cell r="Z34" t="str">
            <v>-</v>
          </cell>
          <cell r="AA34">
            <v>0.86578947368421055</v>
          </cell>
          <cell r="AB34" t="str">
            <v>-</v>
          </cell>
          <cell r="AC34" t="str">
            <v>-</v>
          </cell>
          <cell r="AD34" t="str">
            <v>-</v>
          </cell>
          <cell r="AE34">
            <v>0.76516290726817038</v>
          </cell>
          <cell r="AF34" t="str">
            <v>-</v>
          </cell>
          <cell r="AG34" t="str">
            <v>-</v>
          </cell>
          <cell r="AH34" t="str">
            <v>-</v>
          </cell>
          <cell r="AI34">
            <v>0</v>
          </cell>
          <cell r="AJ34">
            <v>0.8666666666666667</v>
          </cell>
          <cell r="AK34" t="str">
            <v>Cameroon</v>
          </cell>
        </row>
        <row r="35">
          <cell r="C35">
            <v>2</v>
          </cell>
          <cell r="D35" t="str">
            <v>-</v>
          </cell>
          <cell r="E35" t="str">
            <v>-</v>
          </cell>
          <cell r="F35" t="str">
            <v>-</v>
          </cell>
          <cell r="G35">
            <v>0.81989132458475666</v>
          </cell>
          <cell r="H35" t="str">
            <v>-</v>
          </cell>
          <cell r="I35" t="str">
            <v>-</v>
          </cell>
          <cell r="J35" t="str">
            <v>-</v>
          </cell>
          <cell r="K35">
            <v>29.516087685051239</v>
          </cell>
          <cell r="L35" t="str">
            <v>-</v>
          </cell>
          <cell r="M35" t="str">
            <v>-</v>
          </cell>
          <cell r="N35" t="str">
            <v>-</v>
          </cell>
          <cell r="O35">
            <v>9.6178555356054272</v>
          </cell>
          <cell r="P35" t="str">
            <v>-</v>
          </cell>
          <cell r="Q35" t="str">
            <v>-</v>
          </cell>
          <cell r="R35" t="str">
            <v>-</v>
          </cell>
          <cell r="S35">
            <v>8.4623709210323153</v>
          </cell>
          <cell r="T35" t="str">
            <v>-</v>
          </cell>
          <cell r="U35" t="str">
            <v>-</v>
          </cell>
          <cell r="V35" t="str">
            <v>-</v>
          </cell>
          <cell r="W35">
            <v>7.810547945205478</v>
          </cell>
          <cell r="X35" t="str">
            <v>-</v>
          </cell>
          <cell r="Y35" t="str">
            <v>-</v>
          </cell>
          <cell r="Z35" t="str">
            <v>-</v>
          </cell>
          <cell r="AA35">
            <v>2.1052631578947367</v>
          </cell>
          <cell r="AB35" t="str">
            <v>-</v>
          </cell>
          <cell r="AC35" t="str">
            <v>-</v>
          </cell>
          <cell r="AD35" t="str">
            <v>-</v>
          </cell>
          <cell r="AE35">
            <v>1.5200501253132832</v>
          </cell>
          <cell r="AF35" t="str">
            <v>-</v>
          </cell>
          <cell r="AG35" t="str">
            <v>-</v>
          </cell>
          <cell r="AH35" t="str">
            <v>-</v>
          </cell>
          <cell r="AI35">
            <v>0</v>
          </cell>
          <cell r="AJ35">
            <v>1</v>
          </cell>
          <cell r="AK35" t="str">
            <v>Canada</v>
          </cell>
        </row>
        <row r="36">
          <cell r="C36">
            <v>175</v>
          </cell>
          <cell r="D36" t="str">
            <v>-</v>
          </cell>
          <cell r="E36" t="str">
            <v>-</v>
          </cell>
          <cell r="F36" t="str">
            <v>-</v>
          </cell>
          <cell r="G36">
            <v>0.22763357132035031</v>
          </cell>
          <cell r="H36" t="str">
            <v>-</v>
          </cell>
          <cell r="I36" t="str">
            <v>-</v>
          </cell>
          <cell r="J36" t="str">
            <v>-</v>
          </cell>
          <cell r="K36">
            <v>8.1948085675326112</v>
          </cell>
          <cell r="L36" t="str">
            <v>-</v>
          </cell>
          <cell r="M36" t="str">
            <v>-</v>
          </cell>
          <cell r="N36" t="str">
            <v>-</v>
          </cell>
          <cell r="O36">
            <v>3.8344101964225676</v>
          </cell>
          <cell r="P36" t="str">
            <v>-</v>
          </cell>
          <cell r="Q36" t="str">
            <v>-</v>
          </cell>
          <cell r="R36" t="str">
            <v>-</v>
          </cell>
          <cell r="S36">
            <v>2.811526190658916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No Data</v>
          </cell>
          <cell r="X36" t="str">
            <v>-</v>
          </cell>
          <cell r="Y36" t="str">
            <v>-</v>
          </cell>
          <cell r="Z36" t="str">
            <v>-</v>
          </cell>
          <cell r="AA36">
            <v>0.75263157894736843</v>
          </cell>
          <cell r="AB36" t="str">
            <v>-</v>
          </cell>
          <cell r="AC36" t="str">
            <v>-</v>
          </cell>
          <cell r="AD36" t="str">
            <v>-</v>
          </cell>
          <cell r="AE36">
            <v>0.79624060150375942</v>
          </cell>
          <cell r="AF36" t="str">
            <v>-</v>
          </cell>
          <cell r="AG36" t="str">
            <v>-</v>
          </cell>
          <cell r="AH36" t="str">
            <v>-</v>
          </cell>
          <cell r="AI36">
            <v>1</v>
          </cell>
          <cell r="AJ36">
            <v>0.73333333333333328</v>
          </cell>
          <cell r="AK36" t="str">
            <v>Central African Republic</v>
          </cell>
        </row>
        <row r="37">
          <cell r="C37">
            <v>173</v>
          </cell>
          <cell r="D37" t="str">
            <v>-</v>
          </cell>
          <cell r="E37" t="str">
            <v>-</v>
          </cell>
          <cell r="F37" t="str">
            <v>-</v>
          </cell>
          <cell r="G37">
            <v>0.24189905459079469</v>
          </cell>
          <cell r="H37" t="str">
            <v>-</v>
          </cell>
          <cell r="I37" t="str">
            <v>-</v>
          </cell>
          <cell r="J37" t="str">
            <v>-</v>
          </cell>
          <cell r="K37">
            <v>8.7083659652686087</v>
          </cell>
          <cell r="L37" t="str">
            <v>-</v>
          </cell>
          <cell r="M37" t="str">
            <v>-</v>
          </cell>
          <cell r="N37" t="str">
            <v>-</v>
          </cell>
          <cell r="O37">
            <v>2.6014581851878766</v>
          </cell>
          <cell r="P37" t="str">
            <v>-</v>
          </cell>
          <cell r="Q37" t="str">
            <v>-</v>
          </cell>
          <cell r="R37" t="str">
            <v>-</v>
          </cell>
          <cell r="S37">
            <v>4.9036496347173228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No Data</v>
          </cell>
          <cell r="X37" t="str">
            <v>-</v>
          </cell>
          <cell r="Y37" t="str">
            <v>-</v>
          </cell>
          <cell r="Z37" t="str">
            <v>-</v>
          </cell>
          <cell r="AA37">
            <v>0</v>
          </cell>
          <cell r="AB37" t="str">
            <v>-</v>
          </cell>
          <cell r="AC37" t="str">
            <v>-</v>
          </cell>
          <cell r="AD37" t="str">
            <v>-</v>
          </cell>
          <cell r="AE37">
            <v>1.2032581453634084</v>
          </cell>
          <cell r="AF37" t="str">
            <v>-</v>
          </cell>
          <cell r="AG37" t="str">
            <v>-</v>
          </cell>
          <cell r="AH37" t="str">
            <v>-</v>
          </cell>
          <cell r="AI37">
            <v>1</v>
          </cell>
          <cell r="AJ37">
            <v>0.73333333333333328</v>
          </cell>
          <cell r="AK37" t="str">
            <v>Chad</v>
          </cell>
        </row>
        <row r="38">
          <cell r="C38">
            <v>54</v>
          </cell>
          <cell r="D38" t="str">
            <v>-</v>
          </cell>
          <cell r="E38" t="str">
            <v>-</v>
          </cell>
          <cell r="F38" t="str">
            <v>-</v>
          </cell>
          <cell r="G38">
            <v>0.6977346861853948</v>
          </cell>
          <cell r="H38" t="str">
            <v>-</v>
          </cell>
          <cell r="I38" t="str">
            <v>-</v>
          </cell>
          <cell r="J38" t="str">
            <v>-</v>
          </cell>
          <cell r="K38">
            <v>25.118448702674211</v>
          </cell>
          <cell r="L38" t="str">
            <v>-</v>
          </cell>
          <cell r="M38" t="str">
            <v>-</v>
          </cell>
          <cell r="N38" t="str">
            <v>-</v>
          </cell>
          <cell r="O38">
            <v>8.6159080866910713</v>
          </cell>
          <cell r="P38" t="str">
            <v>-</v>
          </cell>
          <cell r="Q38" t="str">
            <v>-</v>
          </cell>
          <cell r="R38" t="str">
            <v>-</v>
          </cell>
          <cell r="S38">
            <v>7.781468071608507</v>
          </cell>
          <cell r="T38" t="str">
            <v>-</v>
          </cell>
          <cell r="U38" t="str">
            <v>-</v>
          </cell>
          <cell r="V38" t="str">
            <v>-</v>
          </cell>
          <cell r="W38">
            <v>7.620821917808219</v>
          </cell>
          <cell r="X38" t="str">
            <v>-</v>
          </cell>
          <cell r="Y38" t="str">
            <v>-</v>
          </cell>
          <cell r="Z38" t="str">
            <v>-</v>
          </cell>
          <cell r="AA38">
            <v>0.2</v>
          </cell>
          <cell r="AB38" t="str">
            <v>-</v>
          </cell>
          <cell r="AC38" t="str">
            <v>-</v>
          </cell>
          <cell r="AD38" t="str">
            <v>-</v>
          </cell>
          <cell r="AE38">
            <v>0.90025062656641608</v>
          </cell>
          <cell r="AF38" t="str">
            <v>-</v>
          </cell>
          <cell r="AG38" t="str">
            <v>-</v>
          </cell>
          <cell r="AH38" t="str">
            <v>-</v>
          </cell>
          <cell r="AI38">
            <v>0</v>
          </cell>
          <cell r="AJ38">
            <v>0.93333333333333335</v>
          </cell>
          <cell r="AK38" t="str">
            <v>Chile</v>
          </cell>
        </row>
        <row r="39">
          <cell r="C39">
            <v>140</v>
          </cell>
          <cell r="D39" t="str">
            <v>-</v>
          </cell>
          <cell r="E39" t="str">
            <v>-</v>
          </cell>
          <cell r="F39" t="str">
            <v>-</v>
          </cell>
          <cell r="G39">
            <v>0.41684216738342988</v>
          </cell>
          <cell r="H39" t="str">
            <v>-</v>
          </cell>
          <cell r="I39" t="str">
            <v>-</v>
          </cell>
          <cell r="J39" t="str">
            <v>-</v>
          </cell>
          <cell r="K39">
            <v>15.006318025803475</v>
          </cell>
          <cell r="L39" t="str">
            <v>-</v>
          </cell>
          <cell r="M39" t="str">
            <v>-</v>
          </cell>
          <cell r="N39" t="str">
            <v>-</v>
          </cell>
          <cell r="O39">
            <v>6.83324827938862</v>
          </cell>
          <cell r="P39" t="str">
            <v>-</v>
          </cell>
          <cell r="Q39" t="str">
            <v>-</v>
          </cell>
          <cell r="R39" t="str">
            <v>-</v>
          </cell>
          <cell r="S39">
            <v>7.5249494456629771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No Data</v>
          </cell>
          <cell r="X39" t="str">
            <v>-</v>
          </cell>
          <cell r="Y39" t="str">
            <v>-</v>
          </cell>
          <cell r="Z39" t="str">
            <v>-</v>
          </cell>
          <cell r="AA39">
            <v>0</v>
          </cell>
          <cell r="AB39" t="str">
            <v>-</v>
          </cell>
          <cell r="AC39" t="str">
            <v>-</v>
          </cell>
          <cell r="AD39" t="str">
            <v>-</v>
          </cell>
          <cell r="AE39">
            <v>0.64812030075187976</v>
          </cell>
          <cell r="AF39" t="str">
            <v>-</v>
          </cell>
          <cell r="AG39" t="str">
            <v>-</v>
          </cell>
          <cell r="AH39" t="str">
            <v>-</v>
          </cell>
          <cell r="AI39">
            <v>1</v>
          </cell>
          <cell r="AJ39">
            <v>0.53333333333333333</v>
          </cell>
          <cell r="AK39" t="str">
            <v>China</v>
          </cell>
        </row>
        <row r="40">
          <cell r="C40">
            <v>74</v>
          </cell>
          <cell r="D40" t="str">
            <v>-</v>
          </cell>
          <cell r="E40" t="str">
            <v>-</v>
          </cell>
          <cell r="F40" t="str">
            <v>-</v>
          </cell>
          <cell r="G40">
            <v>0.66898597113104408</v>
          </cell>
          <cell r="H40" t="str">
            <v>-</v>
          </cell>
          <cell r="I40" t="str">
            <v>-</v>
          </cell>
          <cell r="J40" t="str">
            <v>-</v>
          </cell>
          <cell r="K40">
            <v>24.083494960717587</v>
          </cell>
          <cell r="L40" t="str">
            <v>-</v>
          </cell>
          <cell r="M40" t="str">
            <v>-</v>
          </cell>
          <cell r="N40" t="str">
            <v>-</v>
          </cell>
          <cell r="O40">
            <v>7.6903240518086431</v>
          </cell>
          <cell r="P40" t="str">
            <v>-</v>
          </cell>
          <cell r="Q40" t="str">
            <v>-</v>
          </cell>
          <cell r="R40" t="str">
            <v>-</v>
          </cell>
          <cell r="S40">
            <v>6.8901716298894762</v>
          </cell>
          <cell r="T40" t="str">
            <v>-</v>
          </cell>
          <cell r="U40" t="str">
            <v>-</v>
          </cell>
          <cell r="V40" t="str">
            <v>-</v>
          </cell>
          <cell r="W40">
            <v>7.5293150684931511</v>
          </cell>
          <cell r="X40" t="str">
            <v>-</v>
          </cell>
          <cell r="Y40" t="str">
            <v>-</v>
          </cell>
          <cell r="Z40" t="str">
            <v>-</v>
          </cell>
          <cell r="AA40">
            <v>0.74210526315789482</v>
          </cell>
          <cell r="AB40" t="str">
            <v>-</v>
          </cell>
          <cell r="AC40" t="str">
            <v>-</v>
          </cell>
          <cell r="AD40" t="str">
            <v>-</v>
          </cell>
          <cell r="AE40">
            <v>1.2315789473684209</v>
          </cell>
          <cell r="AF40" t="str">
            <v>-</v>
          </cell>
          <cell r="AG40" t="str">
            <v>-</v>
          </cell>
          <cell r="AH40" t="str">
            <v>-</v>
          </cell>
          <cell r="AI40">
            <v>0</v>
          </cell>
          <cell r="AJ40">
            <v>0.93333333333333335</v>
          </cell>
          <cell r="AK40" t="str">
            <v>Colombia</v>
          </cell>
        </row>
        <row r="41">
          <cell r="C41">
            <v>178</v>
          </cell>
          <cell r="D41" t="str">
            <v>-</v>
          </cell>
          <cell r="E41" t="str">
            <v>-</v>
          </cell>
          <cell r="F41" t="str">
            <v>-</v>
          </cell>
          <cell r="G41">
            <v>0.17314681570906709</v>
          </cell>
          <cell r="H41" t="str">
            <v>-</v>
          </cell>
          <cell r="I41" t="str">
            <v>-</v>
          </cell>
          <cell r="J41" t="str">
            <v>-</v>
          </cell>
          <cell r="K41">
            <v>6.2332853655264149</v>
          </cell>
          <cell r="L41" t="str">
            <v>-</v>
          </cell>
          <cell r="M41" t="str">
            <v>-</v>
          </cell>
          <cell r="N41" t="str">
            <v>-</v>
          </cell>
          <cell r="O41">
            <v>4.2933777960511534</v>
          </cell>
          <cell r="P41" t="str">
            <v>-</v>
          </cell>
          <cell r="Q41" t="str">
            <v>-</v>
          </cell>
          <cell r="R41" t="str">
            <v>-</v>
          </cell>
          <cell r="S41">
            <v>1.2877772436607247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No Data</v>
          </cell>
          <cell r="X41" t="str">
            <v>-</v>
          </cell>
          <cell r="Y41" t="str">
            <v>-</v>
          </cell>
          <cell r="Z41" t="str">
            <v>-</v>
          </cell>
          <cell r="AA41">
            <v>0</v>
          </cell>
          <cell r="AB41" t="str">
            <v>-</v>
          </cell>
          <cell r="AC41" t="str">
            <v>-</v>
          </cell>
          <cell r="AD41" t="str">
            <v>-</v>
          </cell>
          <cell r="AE41">
            <v>0.65213032581453634</v>
          </cell>
          <cell r="AF41" t="str">
            <v>-</v>
          </cell>
          <cell r="AG41" t="str">
            <v>-</v>
          </cell>
          <cell r="AH41" t="str">
            <v>-</v>
          </cell>
          <cell r="AI41">
            <v>1</v>
          </cell>
          <cell r="AJ41">
            <v>0.66666666666666663</v>
          </cell>
          <cell r="AK41" t="str">
            <v>Congo, Dem Rep.</v>
          </cell>
        </row>
        <row r="42">
          <cell r="C42">
            <v>166</v>
          </cell>
          <cell r="D42" t="str">
            <v>-</v>
          </cell>
          <cell r="E42" t="str">
            <v>-</v>
          </cell>
          <cell r="F42" t="str">
            <v>-</v>
          </cell>
          <cell r="G42">
            <v>0.27663799050008653</v>
          </cell>
          <cell r="H42" t="str">
            <v>-</v>
          </cell>
          <cell r="I42" t="str">
            <v>-</v>
          </cell>
          <cell r="J42" t="str">
            <v>-</v>
          </cell>
          <cell r="K42">
            <v>9.9589676580031146</v>
          </cell>
          <cell r="L42" t="str">
            <v>-</v>
          </cell>
          <cell r="M42" t="str">
            <v>-</v>
          </cell>
          <cell r="N42" t="str">
            <v>-</v>
          </cell>
          <cell r="O42">
            <v>6.3435885081761381</v>
          </cell>
          <cell r="P42" t="str">
            <v>-</v>
          </cell>
          <cell r="Q42" t="str">
            <v>-</v>
          </cell>
          <cell r="R42" t="str">
            <v>-</v>
          </cell>
          <cell r="S42">
            <v>2.6141260169948968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No Data</v>
          </cell>
          <cell r="X42" t="str">
            <v>-</v>
          </cell>
          <cell r="Y42" t="str">
            <v>-</v>
          </cell>
          <cell r="Z42" t="str">
            <v>-</v>
          </cell>
          <cell r="AA42">
            <v>0.17894736842105263</v>
          </cell>
          <cell r="AB42" t="str">
            <v>-</v>
          </cell>
          <cell r="AC42" t="str">
            <v>-</v>
          </cell>
          <cell r="AD42" t="str">
            <v>-</v>
          </cell>
          <cell r="AE42">
            <v>0.82230576441102765</v>
          </cell>
          <cell r="AF42" t="str">
            <v>-</v>
          </cell>
          <cell r="AG42" t="str">
            <v>-</v>
          </cell>
          <cell r="AH42" t="str">
            <v>-</v>
          </cell>
          <cell r="AI42">
            <v>1</v>
          </cell>
          <cell r="AJ42">
            <v>0.73333333333333328</v>
          </cell>
          <cell r="AK42" t="str">
            <v>Congo, Rep.</v>
          </cell>
        </row>
        <row r="43">
          <cell r="C43">
            <v>29</v>
          </cell>
          <cell r="D43" t="str">
            <v>-</v>
          </cell>
          <cell r="E43" t="str">
            <v>-</v>
          </cell>
          <cell r="F43" t="str">
            <v>-</v>
          </cell>
          <cell r="G43">
            <v>0.73738014663978202</v>
          </cell>
          <cell r="H43" t="str">
            <v>-</v>
          </cell>
          <cell r="I43" t="str">
            <v>-</v>
          </cell>
          <cell r="J43" t="str">
            <v>-</v>
          </cell>
          <cell r="K43">
            <v>26.545685279032153</v>
          </cell>
          <cell r="L43" t="str">
            <v>-</v>
          </cell>
          <cell r="M43" t="str">
            <v>-</v>
          </cell>
          <cell r="N43" t="str">
            <v>-</v>
          </cell>
          <cell r="O43">
            <v>8.0825050076537579</v>
          </cell>
          <cell r="P43" t="str">
            <v>-</v>
          </cell>
          <cell r="Q43" t="str">
            <v>-</v>
          </cell>
          <cell r="R43" t="str">
            <v>-</v>
          </cell>
          <cell r="S43">
            <v>8.2772503781521785</v>
          </cell>
          <cell r="T43" t="str">
            <v>-</v>
          </cell>
          <cell r="U43" t="str">
            <v>-</v>
          </cell>
          <cell r="V43" t="str">
            <v>-</v>
          </cell>
          <cell r="W43">
            <v>8.14958904109589</v>
          </cell>
          <cell r="X43" t="str">
            <v>-</v>
          </cell>
          <cell r="Y43" t="str">
            <v>-</v>
          </cell>
          <cell r="Z43" t="str">
            <v>-</v>
          </cell>
          <cell r="AA43">
            <v>1.1789473684210527</v>
          </cell>
          <cell r="AB43" t="str">
            <v>-</v>
          </cell>
          <cell r="AC43" t="str">
            <v>-</v>
          </cell>
          <cell r="AD43" t="str">
            <v>-</v>
          </cell>
          <cell r="AE43">
            <v>0.85739348370927315</v>
          </cell>
          <cell r="AF43" t="str">
            <v>-</v>
          </cell>
          <cell r="AG43" t="str">
            <v>-</v>
          </cell>
          <cell r="AH43" t="str">
            <v>-</v>
          </cell>
          <cell r="AI43">
            <v>0</v>
          </cell>
          <cell r="AJ43">
            <v>0.93333333333333335</v>
          </cell>
          <cell r="AK43" t="str">
            <v>Costa Rica</v>
          </cell>
        </row>
        <row r="44">
          <cell r="C44">
            <v>174</v>
          </cell>
          <cell r="D44" t="str">
            <v>-</v>
          </cell>
          <cell r="E44" t="str">
            <v>-</v>
          </cell>
          <cell r="F44" t="str">
            <v>-</v>
          </cell>
          <cell r="G44">
            <v>0.22908629218968801</v>
          </cell>
          <cell r="H44" t="str">
            <v>-</v>
          </cell>
          <cell r="I44" t="str">
            <v>-</v>
          </cell>
          <cell r="J44" t="str">
            <v>-</v>
          </cell>
          <cell r="K44">
            <v>8.2471065188287689</v>
          </cell>
          <cell r="L44" t="str">
            <v>-</v>
          </cell>
          <cell r="M44" t="str">
            <v>-</v>
          </cell>
          <cell r="N44" t="str">
            <v>-</v>
          </cell>
          <cell r="O44">
            <v>4.6735240042119379</v>
          </cell>
          <cell r="P44" t="str">
            <v>-</v>
          </cell>
          <cell r="Q44" t="str">
            <v>-</v>
          </cell>
          <cell r="R44" t="str">
            <v>-</v>
          </cell>
          <cell r="S44">
            <v>2.6420776962328425</v>
          </cell>
          <cell r="T44" t="str">
            <v>-</v>
          </cell>
          <cell r="U44" t="str">
            <v>-</v>
          </cell>
          <cell r="V44" t="str">
            <v>-</v>
          </cell>
          <cell r="W44" t="str">
            <v>No Data</v>
          </cell>
          <cell r="X44" t="str">
            <v>-</v>
          </cell>
          <cell r="Y44" t="str">
            <v>-</v>
          </cell>
          <cell r="Z44" t="str">
            <v>-</v>
          </cell>
          <cell r="AA44">
            <v>0</v>
          </cell>
          <cell r="AB44" t="str">
            <v>-</v>
          </cell>
          <cell r="AC44" t="str">
            <v>-</v>
          </cell>
          <cell r="AD44" t="str">
            <v>-</v>
          </cell>
          <cell r="AE44">
            <v>0.93150481838398802</v>
          </cell>
          <cell r="AF44" t="str">
            <v>-</v>
          </cell>
          <cell r="AG44" t="str">
            <v>-</v>
          </cell>
          <cell r="AH44" t="str">
            <v>-</v>
          </cell>
          <cell r="AI44">
            <v>1</v>
          </cell>
          <cell r="AJ44">
            <v>0.66666666666666663</v>
          </cell>
          <cell r="AK44" t="str">
            <v>Cote D'ivoire</v>
          </cell>
        </row>
        <row r="45">
          <cell r="C45">
            <v>68</v>
          </cell>
          <cell r="D45" t="str">
            <v>-</v>
          </cell>
          <cell r="E45" t="str">
            <v>-</v>
          </cell>
          <cell r="F45" t="str">
            <v>-</v>
          </cell>
          <cell r="G45">
            <v>0.68259151645261484</v>
          </cell>
          <cell r="H45" t="str">
            <v>-</v>
          </cell>
          <cell r="I45" t="str">
            <v>-</v>
          </cell>
          <cell r="J45" t="str">
            <v>-</v>
          </cell>
          <cell r="K45">
            <v>24.573294592294133</v>
          </cell>
          <cell r="L45" t="str">
            <v>-</v>
          </cell>
          <cell r="M45" t="str">
            <v>-</v>
          </cell>
          <cell r="N45" t="str">
            <v>-</v>
          </cell>
          <cell r="O45">
            <v>8.6286158908330499</v>
          </cell>
          <cell r="P45" t="str">
            <v>-</v>
          </cell>
          <cell r="Q45" t="str">
            <v>-</v>
          </cell>
          <cell r="R45" t="str">
            <v>-</v>
          </cell>
          <cell r="S45">
            <v>8.8314043908533844</v>
          </cell>
          <cell r="T45" t="str">
            <v>-</v>
          </cell>
          <cell r="U45" t="str">
            <v>-</v>
          </cell>
          <cell r="V45" t="str">
            <v>-</v>
          </cell>
          <cell r="W45">
            <v>6.10958904109589</v>
          </cell>
          <cell r="X45" t="str">
            <v>-</v>
          </cell>
          <cell r="Y45" t="str">
            <v>-</v>
          </cell>
          <cell r="Z45" t="str">
            <v>-</v>
          </cell>
          <cell r="AA45">
            <v>0.15789473684210528</v>
          </cell>
          <cell r="AB45" t="str">
            <v>-</v>
          </cell>
          <cell r="AC45" t="str">
            <v>-</v>
          </cell>
          <cell r="AD45" t="str">
            <v>-</v>
          </cell>
          <cell r="AE45">
            <v>0.84579053266970239</v>
          </cell>
          <cell r="AF45" t="str">
            <v>-</v>
          </cell>
          <cell r="AG45" t="str">
            <v>-</v>
          </cell>
          <cell r="AH45" t="str">
            <v>-</v>
          </cell>
          <cell r="AI45">
            <v>0</v>
          </cell>
          <cell r="AJ45">
            <v>0.8666666666666667</v>
          </cell>
          <cell r="AK45" t="str">
            <v>Croatia</v>
          </cell>
        </row>
        <row r="46">
          <cell r="C46">
            <v>11</v>
          </cell>
          <cell r="D46" t="str">
            <v>-</v>
          </cell>
          <cell r="E46" t="str">
            <v>-</v>
          </cell>
          <cell r="F46" t="str">
            <v>-</v>
          </cell>
          <cell r="G46">
            <v>0.7851766654085286</v>
          </cell>
          <cell r="H46" t="str">
            <v>-</v>
          </cell>
          <cell r="I46" t="str">
            <v>-</v>
          </cell>
          <cell r="J46" t="str">
            <v>-</v>
          </cell>
          <cell r="K46">
            <v>28.266359954707031</v>
          </cell>
          <cell r="L46" t="str">
            <v>-</v>
          </cell>
          <cell r="M46" t="str">
            <v>-</v>
          </cell>
          <cell r="N46" t="str">
            <v>-</v>
          </cell>
          <cell r="O46">
            <v>8.7779505908900326</v>
          </cell>
          <cell r="P46" t="str">
            <v>-</v>
          </cell>
          <cell r="Q46" t="str">
            <v>-</v>
          </cell>
          <cell r="R46" t="str">
            <v>-</v>
          </cell>
          <cell r="S46">
            <v>8.2262903676965617</v>
          </cell>
          <cell r="T46" t="str">
            <v>-</v>
          </cell>
          <cell r="U46" t="str">
            <v>-</v>
          </cell>
          <cell r="V46" t="str">
            <v>-</v>
          </cell>
          <cell r="W46">
            <v>9.1378082191780816</v>
          </cell>
          <cell r="X46" t="str">
            <v>-</v>
          </cell>
          <cell r="Y46" t="str">
            <v>-</v>
          </cell>
          <cell r="Z46" t="str">
            <v>-</v>
          </cell>
          <cell r="AA46">
            <v>0</v>
          </cell>
          <cell r="AB46" t="str">
            <v>-</v>
          </cell>
          <cell r="AC46" t="str">
            <v>-</v>
          </cell>
          <cell r="AD46" t="str">
            <v>-</v>
          </cell>
          <cell r="AE46">
            <v>2.1243107769423557</v>
          </cell>
          <cell r="AF46" t="str">
            <v>-</v>
          </cell>
          <cell r="AG46" t="str">
            <v>-</v>
          </cell>
          <cell r="AH46" t="str">
            <v>-</v>
          </cell>
          <cell r="AI46">
            <v>0</v>
          </cell>
          <cell r="AJ46">
            <v>0.8</v>
          </cell>
          <cell r="AK46" t="str">
            <v>Cuba</v>
          </cell>
        </row>
        <row r="47">
          <cell r="C47">
            <v>21</v>
          </cell>
          <cell r="D47" t="str">
            <v>-</v>
          </cell>
          <cell r="E47" t="str">
            <v>-</v>
          </cell>
          <cell r="F47" t="str">
            <v>-</v>
          </cell>
          <cell r="G47">
            <v>0.74675997220600288</v>
          </cell>
          <cell r="H47" t="str">
            <v>-</v>
          </cell>
          <cell r="I47" t="str">
            <v>-</v>
          </cell>
          <cell r="J47" t="str">
            <v>-</v>
          </cell>
          <cell r="K47">
            <v>26.883358999416103</v>
          </cell>
          <cell r="L47" t="str">
            <v>-</v>
          </cell>
          <cell r="M47" t="str">
            <v>-</v>
          </cell>
          <cell r="N47" t="str">
            <v>-</v>
          </cell>
          <cell r="O47">
            <v>8.7348406856004868</v>
          </cell>
          <cell r="P47" t="str">
            <v>-</v>
          </cell>
          <cell r="Q47" t="str">
            <v>-</v>
          </cell>
          <cell r="R47" t="str">
            <v>-</v>
          </cell>
          <cell r="S47">
            <v>8.3729533740689899</v>
          </cell>
          <cell r="T47" t="str">
            <v>-</v>
          </cell>
          <cell r="U47" t="str">
            <v>-</v>
          </cell>
          <cell r="V47" t="str">
            <v>-</v>
          </cell>
          <cell r="W47">
            <v>7.5338356164383553</v>
          </cell>
          <cell r="X47" t="str">
            <v>-</v>
          </cell>
          <cell r="Y47" t="str">
            <v>-</v>
          </cell>
          <cell r="Z47" t="str">
            <v>-</v>
          </cell>
          <cell r="AA47">
            <v>1.3763157894736842</v>
          </cell>
          <cell r="AB47" t="str">
            <v>-</v>
          </cell>
          <cell r="AC47" t="str">
            <v>-</v>
          </cell>
          <cell r="AD47" t="str">
            <v>-</v>
          </cell>
          <cell r="AE47">
            <v>0.86541353383458641</v>
          </cell>
          <cell r="AF47" t="str">
            <v>-</v>
          </cell>
          <cell r="AG47" t="str">
            <v>-</v>
          </cell>
          <cell r="AH47" t="str">
            <v>-</v>
          </cell>
          <cell r="AI47">
            <v>0</v>
          </cell>
          <cell r="AJ47">
            <v>0.93333333333333335</v>
          </cell>
          <cell r="AK47" t="str">
            <v>Cyprus</v>
          </cell>
        </row>
        <row r="48">
          <cell r="C48">
            <v>33</v>
          </cell>
          <cell r="D48" t="str">
            <v>-</v>
          </cell>
          <cell r="E48" t="str">
            <v>-</v>
          </cell>
          <cell r="F48" t="str">
            <v>-</v>
          </cell>
          <cell r="G48">
            <v>0.73186318424644936</v>
          </cell>
          <cell r="H48" t="str">
            <v>-</v>
          </cell>
          <cell r="I48" t="str">
            <v>-</v>
          </cell>
          <cell r="J48" t="str">
            <v>-</v>
          </cell>
          <cell r="K48">
            <v>26.347074632872179</v>
          </cell>
          <cell r="L48" t="str">
            <v>-</v>
          </cell>
          <cell r="M48" t="str">
            <v>-</v>
          </cell>
          <cell r="N48" t="str">
            <v>-</v>
          </cell>
          <cell r="O48">
            <v>9.5981585047343678</v>
          </cell>
          <cell r="P48" t="str">
            <v>-</v>
          </cell>
          <cell r="Q48" t="str">
            <v>-</v>
          </cell>
          <cell r="R48" t="str">
            <v>-</v>
          </cell>
          <cell r="S48">
            <v>8.2151368168458792</v>
          </cell>
          <cell r="T48" t="str">
            <v>-</v>
          </cell>
          <cell r="U48" t="str">
            <v>-</v>
          </cell>
          <cell r="V48" t="str">
            <v>-</v>
          </cell>
          <cell r="W48">
            <v>7.4508219178082191</v>
          </cell>
          <cell r="X48" t="str">
            <v>-</v>
          </cell>
          <cell r="Y48" t="str">
            <v>-</v>
          </cell>
          <cell r="Z48" t="str">
            <v>-</v>
          </cell>
          <cell r="AA48">
            <v>0.15789473684210528</v>
          </cell>
          <cell r="AB48" t="str">
            <v>-</v>
          </cell>
          <cell r="AC48" t="str">
            <v>-</v>
          </cell>
          <cell r="AD48" t="str">
            <v>-</v>
          </cell>
          <cell r="AE48">
            <v>0.92506265664160381</v>
          </cell>
          <cell r="AF48" t="str">
            <v>-</v>
          </cell>
          <cell r="AG48" t="str">
            <v>-</v>
          </cell>
          <cell r="AH48" t="str">
            <v>-</v>
          </cell>
          <cell r="AI48">
            <v>0</v>
          </cell>
          <cell r="AJ48">
            <v>0.93333333333333335</v>
          </cell>
          <cell r="AK48" t="str">
            <v>Czech Republic</v>
          </cell>
        </row>
        <row r="49">
          <cell r="C49">
            <v>16</v>
          </cell>
          <cell r="D49" t="str">
            <v>-</v>
          </cell>
          <cell r="E49" t="str">
            <v>-</v>
          </cell>
          <cell r="F49" t="str">
            <v>-</v>
          </cell>
          <cell r="G49">
            <v>0.76728171515921129</v>
          </cell>
          <cell r="H49" t="str">
            <v>-</v>
          </cell>
          <cell r="I49" t="str">
            <v>-</v>
          </cell>
          <cell r="J49" t="str">
            <v>-</v>
          </cell>
          <cell r="K49">
            <v>27.622141745731607</v>
          </cell>
          <cell r="L49" t="str">
            <v>-</v>
          </cell>
          <cell r="M49" t="str">
            <v>-</v>
          </cell>
          <cell r="N49" t="str">
            <v>-</v>
          </cell>
          <cell r="O49">
            <v>9.3046324136197036</v>
          </cell>
          <cell r="P49" t="str">
            <v>-</v>
          </cell>
          <cell r="Q49" t="str">
            <v>-</v>
          </cell>
          <cell r="R49" t="str">
            <v>-</v>
          </cell>
          <cell r="S49">
            <v>8.3649313117184541</v>
          </cell>
          <cell r="T49" t="str">
            <v>-</v>
          </cell>
          <cell r="U49" t="str">
            <v>-</v>
          </cell>
          <cell r="V49" t="str">
            <v>-</v>
          </cell>
          <cell r="W49">
            <v>7.9405479452054788</v>
          </cell>
          <cell r="X49" t="str">
            <v>-</v>
          </cell>
          <cell r="Y49" t="str">
            <v>-</v>
          </cell>
          <cell r="Z49" t="str">
            <v>-</v>
          </cell>
          <cell r="AA49">
            <v>0.8052631578947369</v>
          </cell>
          <cell r="AB49" t="str">
            <v>-</v>
          </cell>
          <cell r="AC49" t="str">
            <v>-</v>
          </cell>
          <cell r="AD49" t="str">
            <v>-</v>
          </cell>
          <cell r="AE49">
            <v>1.2067669172932332</v>
          </cell>
          <cell r="AF49" t="str">
            <v>-</v>
          </cell>
          <cell r="AG49" t="str">
            <v>-</v>
          </cell>
          <cell r="AH49" t="str">
            <v>-</v>
          </cell>
          <cell r="AI49">
            <v>0</v>
          </cell>
          <cell r="AJ49">
            <v>0.8666666666666667</v>
          </cell>
          <cell r="AK49" t="str">
            <v>Denmark</v>
          </cell>
        </row>
        <row r="50">
          <cell r="C50">
            <v>144</v>
          </cell>
          <cell r="D50" t="str">
            <v>-</v>
          </cell>
          <cell r="E50" t="str">
            <v>-</v>
          </cell>
          <cell r="F50" t="str">
            <v>-</v>
          </cell>
          <cell r="G50">
            <v>0.39462955833705315</v>
          </cell>
          <cell r="H50" t="str">
            <v>-</v>
          </cell>
          <cell r="I50" t="str">
            <v>-</v>
          </cell>
          <cell r="J50" t="str">
            <v>-</v>
          </cell>
          <cell r="K50">
            <v>14.206664100133914</v>
          </cell>
          <cell r="L50" t="str">
            <v>-</v>
          </cell>
          <cell r="M50" t="str">
            <v>-</v>
          </cell>
          <cell r="N50" t="str">
            <v>-</v>
          </cell>
          <cell r="O50">
            <v>4.9573264313909782</v>
          </cell>
          <cell r="P50" t="str">
            <v>-</v>
          </cell>
          <cell r="Q50" t="str">
            <v>-</v>
          </cell>
          <cell r="R50" t="str">
            <v>-</v>
          </cell>
          <cell r="S50">
            <v>7.6383100998206288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No Data</v>
          </cell>
          <cell r="X50" t="str">
            <v>-</v>
          </cell>
          <cell r="Y50" t="str">
            <v>-</v>
          </cell>
          <cell r="Z50" t="str">
            <v>-</v>
          </cell>
          <cell r="AA50">
            <v>0</v>
          </cell>
          <cell r="AB50" t="str">
            <v>-</v>
          </cell>
          <cell r="AC50" t="str">
            <v>-</v>
          </cell>
          <cell r="AD50" t="str">
            <v>-</v>
          </cell>
          <cell r="AE50">
            <v>1.6110275689223057</v>
          </cell>
          <cell r="AF50" t="str">
            <v>-</v>
          </cell>
          <cell r="AG50" t="str">
            <v>-</v>
          </cell>
          <cell r="AH50" t="str">
            <v>-</v>
          </cell>
          <cell r="AI50">
            <v>1</v>
          </cell>
          <cell r="AJ50">
            <v>0.73333333333333328</v>
          </cell>
          <cell r="AK50" t="str">
            <v>Djibouti</v>
          </cell>
        </row>
        <row r="51">
          <cell r="C51">
            <v>93</v>
          </cell>
          <cell r="D51" t="str">
            <v>-</v>
          </cell>
          <cell r="E51" t="str">
            <v>-</v>
          </cell>
          <cell r="F51" t="str">
            <v>-</v>
          </cell>
          <cell r="G51">
            <v>0.62104768201551086</v>
          </cell>
          <cell r="H51" t="str">
            <v>-</v>
          </cell>
          <cell r="I51" t="str">
            <v>-</v>
          </cell>
          <cell r="J51" t="str">
            <v>-</v>
          </cell>
          <cell r="K51">
            <v>22.35771655255839</v>
          </cell>
          <cell r="L51" t="str">
            <v>-</v>
          </cell>
          <cell r="M51" t="str">
            <v>-</v>
          </cell>
          <cell r="N51" t="str">
            <v>-</v>
          </cell>
          <cell r="O51">
            <v>7.3877805650085921</v>
          </cell>
          <cell r="P51" t="str">
            <v>-</v>
          </cell>
          <cell r="Q51" t="str">
            <v>-</v>
          </cell>
          <cell r="R51" t="str">
            <v>-</v>
          </cell>
          <cell r="S51">
            <v>5.5957177451511901</v>
          </cell>
          <cell r="T51" t="str">
            <v>-</v>
          </cell>
          <cell r="U51" t="str">
            <v>-</v>
          </cell>
          <cell r="V51" t="str">
            <v>-</v>
          </cell>
          <cell r="W51">
            <v>6.5238356164383555</v>
          </cell>
          <cell r="X51" t="str">
            <v>-</v>
          </cell>
          <cell r="Y51" t="str">
            <v>-</v>
          </cell>
          <cell r="Z51" t="str">
            <v>-</v>
          </cell>
          <cell r="AA51">
            <v>1.8550620181025814</v>
          </cell>
          <cell r="AB51" t="str">
            <v>-</v>
          </cell>
          <cell r="AC51" t="str">
            <v>-</v>
          </cell>
          <cell r="AD51" t="str">
            <v>-</v>
          </cell>
          <cell r="AE51">
            <v>0.99532060785767207</v>
          </cell>
          <cell r="AF51" t="str">
            <v>-</v>
          </cell>
          <cell r="AG51" t="str">
            <v>-</v>
          </cell>
          <cell r="AH51" t="str">
            <v>-</v>
          </cell>
          <cell r="AI51">
            <v>0</v>
          </cell>
          <cell r="AJ51">
            <v>0.66666666666666663</v>
          </cell>
          <cell r="AK51" t="str">
            <v>Dominica</v>
          </cell>
        </row>
        <row r="52">
          <cell r="C52">
            <v>67</v>
          </cell>
          <cell r="D52" t="str">
            <v>-</v>
          </cell>
          <cell r="E52" t="str">
            <v>-</v>
          </cell>
          <cell r="F52" t="str">
            <v>-</v>
          </cell>
          <cell r="G52">
            <v>0.68497048900348145</v>
          </cell>
          <cell r="H52" t="str">
            <v>-</v>
          </cell>
          <cell r="I52" t="str">
            <v>-</v>
          </cell>
          <cell r="J52" t="str">
            <v>-</v>
          </cell>
          <cell r="K52">
            <v>24.658937604125331</v>
          </cell>
          <cell r="L52" t="str">
            <v>-</v>
          </cell>
          <cell r="M52" t="str">
            <v>-</v>
          </cell>
          <cell r="N52" t="str">
            <v>-</v>
          </cell>
          <cell r="O52">
            <v>6.9363504179994298</v>
          </cell>
          <cell r="P52" t="str">
            <v>-</v>
          </cell>
          <cell r="Q52" t="str">
            <v>-</v>
          </cell>
          <cell r="R52" t="str">
            <v>-</v>
          </cell>
          <cell r="S52">
            <v>8.0296129697630771</v>
          </cell>
          <cell r="T52" t="str">
            <v>-</v>
          </cell>
          <cell r="U52" t="str">
            <v>-</v>
          </cell>
          <cell r="V52" t="str">
            <v>-</v>
          </cell>
          <cell r="W52">
            <v>7.2293150684931504</v>
          </cell>
          <cell r="X52" t="str">
            <v>-</v>
          </cell>
          <cell r="Y52" t="str">
            <v>-</v>
          </cell>
          <cell r="Z52" t="str">
            <v>-</v>
          </cell>
          <cell r="AA52">
            <v>1.0631578947368421</v>
          </cell>
          <cell r="AB52" t="str">
            <v>-</v>
          </cell>
          <cell r="AC52" t="str">
            <v>-</v>
          </cell>
          <cell r="AD52" t="str">
            <v>-</v>
          </cell>
          <cell r="AE52">
            <v>1.4005012531328318</v>
          </cell>
          <cell r="AF52" t="str">
            <v>-</v>
          </cell>
          <cell r="AG52" t="str">
            <v>-</v>
          </cell>
          <cell r="AH52" t="str">
            <v>-</v>
          </cell>
          <cell r="AI52">
            <v>0</v>
          </cell>
          <cell r="AJ52">
            <v>0.93333333333333335</v>
          </cell>
          <cell r="AK52" t="str">
            <v>Dominican Republic</v>
          </cell>
        </row>
        <row r="53">
          <cell r="C53">
            <v>113</v>
          </cell>
          <cell r="D53" t="str">
            <v>-</v>
          </cell>
          <cell r="E53" t="str">
            <v>-</v>
          </cell>
          <cell r="F53" t="str">
            <v>-</v>
          </cell>
          <cell r="G53">
            <v>0.523754431799619</v>
          </cell>
          <cell r="H53" t="str">
            <v>-</v>
          </cell>
          <cell r="I53" t="str">
            <v>-</v>
          </cell>
          <cell r="J53" t="str">
            <v>-</v>
          </cell>
          <cell r="K53">
            <v>18.855159544786286</v>
          </cell>
          <cell r="L53" t="str">
            <v>-</v>
          </cell>
          <cell r="M53" t="str">
            <v>-</v>
          </cell>
          <cell r="N53" t="str">
            <v>-</v>
          </cell>
          <cell r="O53">
            <v>8.7310111286368066</v>
          </cell>
          <cell r="P53" t="str">
            <v>-</v>
          </cell>
          <cell r="Q53" t="str">
            <v>-</v>
          </cell>
          <cell r="R53" t="str">
            <v>-</v>
          </cell>
          <cell r="S53">
            <v>8.2737657901892252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No Data</v>
          </cell>
          <cell r="X53" t="str">
            <v>-</v>
          </cell>
          <cell r="Y53" t="str">
            <v>-</v>
          </cell>
          <cell r="Z53" t="str">
            <v>-</v>
          </cell>
          <cell r="AA53">
            <v>0.85506201810258131</v>
          </cell>
          <cell r="AB53" t="str">
            <v>-</v>
          </cell>
          <cell r="AC53" t="str">
            <v>-</v>
          </cell>
          <cell r="AD53" t="str">
            <v>-</v>
          </cell>
          <cell r="AE53">
            <v>0.99532060785767207</v>
          </cell>
          <cell r="AF53" t="str">
            <v>-</v>
          </cell>
          <cell r="AG53" t="str">
            <v>-</v>
          </cell>
          <cell r="AH53" t="str">
            <v>-</v>
          </cell>
          <cell r="AI53">
            <v>1</v>
          </cell>
          <cell r="AJ53">
            <v>0.8</v>
          </cell>
          <cell r="AK53" t="str">
            <v>Fiji</v>
          </cell>
        </row>
        <row r="54">
          <cell r="C54">
            <v>133</v>
          </cell>
          <cell r="D54" t="str">
            <v>-</v>
          </cell>
          <cell r="E54" t="str">
            <v>-</v>
          </cell>
          <cell r="F54" t="str">
            <v>-</v>
          </cell>
          <cell r="G54">
            <v>0.43996705699789368</v>
          </cell>
          <cell r="H54" t="str">
            <v>-</v>
          </cell>
          <cell r="I54" t="str">
            <v>-</v>
          </cell>
          <cell r="J54" t="str">
            <v>-</v>
          </cell>
          <cell r="K54">
            <v>15.838814051924173</v>
          </cell>
          <cell r="L54" t="str">
            <v>-</v>
          </cell>
          <cell r="M54" t="str">
            <v>-</v>
          </cell>
          <cell r="N54" t="str">
            <v>-</v>
          </cell>
          <cell r="O54">
            <v>6.8443782013144761</v>
          </cell>
          <cell r="P54" t="str">
            <v>-</v>
          </cell>
          <cell r="Q54" t="str">
            <v>-</v>
          </cell>
          <cell r="R54" t="str">
            <v>-</v>
          </cell>
          <cell r="S54">
            <v>7.102205274168595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No Data</v>
          </cell>
          <cell r="X54" t="str">
            <v>-</v>
          </cell>
          <cell r="Y54" t="str">
            <v>-</v>
          </cell>
          <cell r="Z54" t="str">
            <v>-</v>
          </cell>
          <cell r="AA54">
            <v>1.0842105263157895</v>
          </cell>
          <cell r="AB54" t="str">
            <v>-</v>
          </cell>
          <cell r="AC54" t="str">
            <v>-</v>
          </cell>
          <cell r="AD54" t="str">
            <v>-</v>
          </cell>
          <cell r="AE54">
            <v>0.8080200501253133</v>
          </cell>
          <cell r="AF54" t="str">
            <v>-</v>
          </cell>
          <cell r="AG54" t="str">
            <v>-</v>
          </cell>
          <cell r="AH54" t="str">
            <v>-</v>
          </cell>
          <cell r="AI54">
            <v>1</v>
          </cell>
          <cell r="AJ54">
            <v>0.8</v>
          </cell>
          <cell r="AK54" t="str">
            <v>Ecuador</v>
          </cell>
        </row>
        <row r="55">
          <cell r="C55">
            <v>86</v>
          </cell>
          <cell r="D55" t="str">
            <v>-</v>
          </cell>
          <cell r="E55" t="str">
            <v>-</v>
          </cell>
          <cell r="F55" t="str">
            <v>-</v>
          </cell>
          <cell r="G55">
            <v>0.640380286114138</v>
          </cell>
          <cell r="H55" t="str">
            <v>-</v>
          </cell>
          <cell r="I55" t="str">
            <v>-</v>
          </cell>
          <cell r="J55" t="str">
            <v>-</v>
          </cell>
          <cell r="K55">
            <v>23.053690300108968</v>
          </cell>
          <cell r="L55" t="str">
            <v>-</v>
          </cell>
          <cell r="M55" t="str">
            <v>-</v>
          </cell>
          <cell r="N55" t="str">
            <v>-</v>
          </cell>
          <cell r="O55">
            <v>6.504942643966519</v>
          </cell>
          <cell r="P55" t="str">
            <v>-</v>
          </cell>
          <cell r="Q55" t="str">
            <v>-</v>
          </cell>
          <cell r="R55" t="str">
            <v>-</v>
          </cell>
          <cell r="S55">
            <v>8.6301992302832815</v>
          </cell>
          <cell r="T55" t="str">
            <v>-</v>
          </cell>
          <cell r="U55" t="str">
            <v>-</v>
          </cell>
          <cell r="V55" t="str">
            <v>-</v>
          </cell>
          <cell r="W55">
            <v>6.5676712328767124</v>
          </cell>
          <cell r="X55" t="str">
            <v>-</v>
          </cell>
          <cell r="Y55" t="str">
            <v>-</v>
          </cell>
          <cell r="Z55" t="str">
            <v>-</v>
          </cell>
          <cell r="AA55">
            <v>0.51052631578947372</v>
          </cell>
          <cell r="AB55" t="str">
            <v>-</v>
          </cell>
          <cell r="AC55" t="str">
            <v>-</v>
          </cell>
          <cell r="AD55" t="str">
            <v>-</v>
          </cell>
          <cell r="AE55">
            <v>0.84035087719298251</v>
          </cell>
          <cell r="AF55" t="str">
            <v>-</v>
          </cell>
          <cell r="AG55" t="str">
            <v>-</v>
          </cell>
          <cell r="AH55" t="str">
            <v>-</v>
          </cell>
          <cell r="AI55">
            <v>0</v>
          </cell>
          <cell r="AJ55">
            <v>0.93333333333333335</v>
          </cell>
          <cell r="AK55" t="str">
            <v>Egypt</v>
          </cell>
        </row>
        <row r="56">
          <cell r="C56">
            <v>69</v>
          </cell>
          <cell r="D56" t="str">
            <v>-</v>
          </cell>
          <cell r="E56" t="str">
            <v>-</v>
          </cell>
          <cell r="F56" t="str">
            <v>-</v>
          </cell>
          <cell r="G56">
            <v>0.68065752867651541</v>
          </cell>
          <cell r="H56" t="str">
            <v>-</v>
          </cell>
          <cell r="I56" t="str">
            <v>-</v>
          </cell>
          <cell r="J56" t="str">
            <v>-</v>
          </cell>
          <cell r="K56">
            <v>24.503671032354553</v>
          </cell>
          <cell r="L56" t="str">
            <v>-</v>
          </cell>
          <cell r="M56" t="str">
            <v>-</v>
          </cell>
          <cell r="N56" t="str">
            <v>-</v>
          </cell>
          <cell r="O56">
            <v>7.2708406380296839</v>
          </cell>
          <cell r="P56" t="str">
            <v>-</v>
          </cell>
          <cell r="Q56" t="str">
            <v>-</v>
          </cell>
          <cell r="R56" t="str">
            <v>-</v>
          </cell>
          <cell r="S56">
            <v>6.8888849141861686</v>
          </cell>
          <cell r="T56" t="str">
            <v>-</v>
          </cell>
          <cell r="U56" t="str">
            <v>-</v>
          </cell>
          <cell r="V56" t="str">
            <v>-</v>
          </cell>
          <cell r="W56">
            <v>8.1863013698630134</v>
          </cell>
          <cell r="X56" t="str">
            <v>-</v>
          </cell>
          <cell r="Y56" t="str">
            <v>-</v>
          </cell>
          <cell r="Z56" t="str">
            <v>-</v>
          </cell>
          <cell r="AA56">
            <v>1.1157894736842104</v>
          </cell>
          <cell r="AB56" t="str">
            <v>-</v>
          </cell>
          <cell r="AC56" t="str">
            <v>-</v>
          </cell>
          <cell r="AD56" t="str">
            <v>-</v>
          </cell>
          <cell r="AE56">
            <v>1.0418546365914787</v>
          </cell>
          <cell r="AF56" t="str">
            <v>-</v>
          </cell>
          <cell r="AG56" t="str">
            <v>-</v>
          </cell>
          <cell r="AH56" t="str">
            <v>-</v>
          </cell>
          <cell r="AI56">
            <v>0</v>
          </cell>
          <cell r="AJ56">
            <v>0.93333333333333335</v>
          </cell>
          <cell r="AK56" t="str">
            <v>El Salvador</v>
          </cell>
        </row>
        <row r="57">
          <cell r="C57">
            <v>169</v>
          </cell>
          <cell r="D57" t="str">
            <v>-</v>
          </cell>
          <cell r="E57" t="str">
            <v>-</v>
          </cell>
          <cell r="F57" t="str">
            <v>-</v>
          </cell>
          <cell r="G57">
            <v>0.26573950918659178</v>
          </cell>
          <cell r="H57" t="str">
            <v>-</v>
          </cell>
          <cell r="I57" t="str">
            <v>-</v>
          </cell>
          <cell r="J57" t="str">
            <v>-</v>
          </cell>
          <cell r="K57">
            <v>9.5666223307173048</v>
          </cell>
          <cell r="L57" t="str">
            <v>-</v>
          </cell>
          <cell r="M57" t="str">
            <v>-</v>
          </cell>
          <cell r="N57" t="str">
            <v>-</v>
          </cell>
          <cell r="O57">
            <v>5.9644912840568587</v>
          </cell>
          <cell r="P57" t="str">
            <v>-</v>
          </cell>
          <cell r="Q57" t="str">
            <v>-</v>
          </cell>
          <cell r="R57" t="str">
            <v>-</v>
          </cell>
          <cell r="S57">
            <v>2.606810438802774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No Data</v>
          </cell>
          <cell r="X57" t="str">
            <v>-</v>
          </cell>
          <cell r="Y57" t="str">
            <v>-</v>
          </cell>
          <cell r="Z57" t="str">
            <v>-</v>
          </cell>
          <cell r="AA57">
            <v>0</v>
          </cell>
          <cell r="AB57" t="str">
            <v>-</v>
          </cell>
          <cell r="AC57" t="str">
            <v>-</v>
          </cell>
          <cell r="AD57" t="str">
            <v>-</v>
          </cell>
          <cell r="AE57">
            <v>0.99532060785767207</v>
          </cell>
          <cell r="AF57" t="str">
            <v>-</v>
          </cell>
          <cell r="AG57" t="str">
            <v>-</v>
          </cell>
          <cell r="AH57" t="str">
            <v>-</v>
          </cell>
          <cell r="AI57">
            <v>1</v>
          </cell>
          <cell r="AJ57">
            <v>0.6</v>
          </cell>
          <cell r="AK57" t="str">
            <v>Equatorial Guinea</v>
          </cell>
        </row>
        <row r="58">
          <cell r="C58">
            <v>168</v>
          </cell>
          <cell r="D58" t="str">
            <v>-</v>
          </cell>
          <cell r="E58" t="str">
            <v>-</v>
          </cell>
          <cell r="F58" t="str">
            <v>-</v>
          </cell>
          <cell r="G58">
            <v>0.26709521852569318</v>
          </cell>
          <cell r="H58" t="str">
            <v>-</v>
          </cell>
          <cell r="I58" t="str">
            <v>-</v>
          </cell>
          <cell r="J58" t="str">
            <v>-</v>
          </cell>
          <cell r="K58">
            <v>9.6154278669249535</v>
          </cell>
          <cell r="L58" t="str">
            <v>-</v>
          </cell>
          <cell r="M58" t="str">
            <v>-</v>
          </cell>
          <cell r="N58" t="str">
            <v>-</v>
          </cell>
          <cell r="O58">
            <v>5.1396986342650433</v>
          </cell>
          <cell r="P58" t="str">
            <v>-</v>
          </cell>
          <cell r="Q58" t="str">
            <v>-</v>
          </cell>
          <cell r="R58" t="str">
            <v>-</v>
          </cell>
          <cell r="S58">
            <v>3.4804086248022399</v>
          </cell>
          <cell r="T58" t="str">
            <v>-</v>
          </cell>
          <cell r="U58" t="str">
            <v>-</v>
          </cell>
          <cell r="V58" t="str">
            <v>-</v>
          </cell>
          <cell r="W58" t="str">
            <v>No Data</v>
          </cell>
          <cell r="X58" t="str">
            <v>-</v>
          </cell>
          <cell r="Y58" t="str">
            <v>-</v>
          </cell>
          <cell r="Z58" t="str">
            <v>-</v>
          </cell>
          <cell r="AA58">
            <v>0</v>
          </cell>
          <cell r="AB58" t="str">
            <v>-</v>
          </cell>
          <cell r="AC58" t="str">
            <v>-</v>
          </cell>
          <cell r="AD58" t="str">
            <v>-</v>
          </cell>
          <cell r="AE58">
            <v>0.99532060785767207</v>
          </cell>
          <cell r="AF58" t="str">
            <v>-</v>
          </cell>
          <cell r="AG58" t="str">
            <v>-</v>
          </cell>
          <cell r="AH58" t="str">
            <v>-</v>
          </cell>
          <cell r="AI58">
            <v>1</v>
          </cell>
          <cell r="AJ58">
            <v>0.53333333333333333</v>
          </cell>
          <cell r="AK58" t="str">
            <v>Eritrea</v>
          </cell>
        </row>
        <row r="59">
          <cell r="C59">
            <v>53</v>
          </cell>
          <cell r="D59" t="str">
            <v>-</v>
          </cell>
          <cell r="E59" t="str">
            <v>-</v>
          </cell>
          <cell r="F59" t="str">
            <v>-</v>
          </cell>
          <cell r="G59">
            <v>0.69867923643787955</v>
          </cell>
          <cell r="H59" t="str">
            <v>-</v>
          </cell>
          <cell r="I59" t="str">
            <v>-</v>
          </cell>
          <cell r="J59" t="str">
            <v>-</v>
          </cell>
          <cell r="K59">
            <v>25.152452511763663</v>
          </cell>
          <cell r="L59" t="str">
            <v>-</v>
          </cell>
          <cell r="M59" t="str">
            <v>-</v>
          </cell>
          <cell r="N59" t="str">
            <v>-</v>
          </cell>
          <cell r="O59">
            <v>9.5705561870589335</v>
          </cell>
          <cell r="P59" t="str">
            <v>-</v>
          </cell>
          <cell r="Q59" t="str">
            <v>-</v>
          </cell>
          <cell r="R59" t="str">
            <v>-</v>
          </cell>
          <cell r="S59">
            <v>8.351724319348877</v>
          </cell>
          <cell r="T59" t="str">
            <v>-</v>
          </cell>
          <cell r="U59" t="str">
            <v>-</v>
          </cell>
          <cell r="V59" t="str">
            <v>-</v>
          </cell>
          <cell r="W59">
            <v>5.9805479452054788</v>
          </cell>
          <cell r="X59" t="str">
            <v>-</v>
          </cell>
          <cell r="Y59" t="str">
            <v>-</v>
          </cell>
          <cell r="Z59" t="str">
            <v>-</v>
          </cell>
          <cell r="AA59">
            <v>0.5</v>
          </cell>
          <cell r="AB59" t="str">
            <v>-</v>
          </cell>
          <cell r="AC59" t="str">
            <v>-</v>
          </cell>
          <cell r="AD59" t="str">
            <v>-</v>
          </cell>
          <cell r="AE59">
            <v>0.74962406015037586</v>
          </cell>
          <cell r="AF59" t="str">
            <v>-</v>
          </cell>
          <cell r="AG59" t="str">
            <v>-</v>
          </cell>
          <cell r="AH59" t="str">
            <v>-</v>
          </cell>
          <cell r="AI59">
            <v>0</v>
          </cell>
          <cell r="AJ59">
            <v>0.93333333333333335</v>
          </cell>
          <cell r="AK59" t="str">
            <v>Estonia</v>
          </cell>
        </row>
        <row r="60">
          <cell r="C60">
            <v>126</v>
          </cell>
          <cell r="D60" t="str">
            <v>-</v>
          </cell>
          <cell r="E60" t="str">
            <v>-</v>
          </cell>
          <cell r="F60" t="str">
            <v>-</v>
          </cell>
          <cell r="G60">
            <v>0.47182324735348619</v>
          </cell>
          <cell r="H60" t="str">
            <v>-</v>
          </cell>
          <cell r="I60" t="str">
            <v>-</v>
          </cell>
          <cell r="J60" t="str">
            <v>-</v>
          </cell>
          <cell r="K60">
            <v>16.985636904725503</v>
          </cell>
          <cell r="L60" t="str">
            <v>-</v>
          </cell>
          <cell r="M60" t="str">
            <v>-</v>
          </cell>
          <cell r="N60" t="str">
            <v>-</v>
          </cell>
          <cell r="O60">
            <v>2.9861056291372488</v>
          </cell>
          <cell r="P60" t="str">
            <v>-</v>
          </cell>
          <cell r="Q60" t="str">
            <v>-</v>
          </cell>
          <cell r="R60" t="str">
            <v>-</v>
          </cell>
          <cell r="S60">
            <v>4.2895910139753166</v>
          </cell>
          <cell r="T60" t="str">
            <v>-</v>
          </cell>
          <cell r="U60" t="str">
            <v>-</v>
          </cell>
          <cell r="V60" t="str">
            <v>-</v>
          </cell>
          <cell r="W60">
            <v>9.2475342465753414</v>
          </cell>
          <cell r="X60" t="str">
            <v>-</v>
          </cell>
          <cell r="Y60" t="str">
            <v>-</v>
          </cell>
          <cell r="Z60" t="str">
            <v>-</v>
          </cell>
          <cell r="AA60">
            <v>0</v>
          </cell>
          <cell r="AB60" t="str">
            <v>-</v>
          </cell>
          <cell r="AC60" t="str">
            <v>-</v>
          </cell>
          <cell r="AD60" t="str">
            <v>-</v>
          </cell>
          <cell r="AE60">
            <v>0.46240601503759399</v>
          </cell>
          <cell r="AF60" t="str">
            <v>-</v>
          </cell>
          <cell r="AG60" t="str">
            <v>-</v>
          </cell>
          <cell r="AH60" t="str">
            <v>-</v>
          </cell>
          <cell r="AI60">
            <v>0</v>
          </cell>
          <cell r="AJ60">
            <v>0.93333333333333335</v>
          </cell>
          <cell r="AK60" t="str">
            <v>Ethiopia</v>
          </cell>
        </row>
        <row r="61">
          <cell r="C61">
            <v>24</v>
          </cell>
          <cell r="D61" t="str">
            <v>-</v>
          </cell>
          <cell r="E61" t="str">
            <v>-</v>
          </cell>
          <cell r="F61" t="str">
            <v>-</v>
          </cell>
          <cell r="G61">
            <v>0.74495113959670878</v>
          </cell>
          <cell r="H61" t="str">
            <v>-</v>
          </cell>
          <cell r="I61" t="str">
            <v>-</v>
          </cell>
          <cell r="J61" t="str">
            <v>-</v>
          </cell>
          <cell r="K61">
            <v>26.818241025481516</v>
          </cell>
          <cell r="L61" t="str">
            <v>-</v>
          </cell>
          <cell r="M61" t="str">
            <v>-</v>
          </cell>
          <cell r="N61" t="str">
            <v>-</v>
          </cell>
          <cell r="O61">
            <v>8.9312977099236655</v>
          </cell>
          <cell r="P61" t="str">
            <v>-</v>
          </cell>
          <cell r="Q61" t="str">
            <v>-</v>
          </cell>
          <cell r="R61" t="str">
            <v>-</v>
          </cell>
          <cell r="S61">
            <v>8.4449795019141511</v>
          </cell>
          <cell r="T61" t="str">
            <v>-</v>
          </cell>
          <cell r="U61" t="str">
            <v>-</v>
          </cell>
          <cell r="V61" t="str">
            <v>-</v>
          </cell>
          <cell r="W61">
            <v>7.0865753424657534</v>
          </cell>
          <cell r="X61" t="str">
            <v>-</v>
          </cell>
          <cell r="Y61" t="str">
            <v>-</v>
          </cell>
          <cell r="Z61" t="str">
            <v>-</v>
          </cell>
          <cell r="AA61">
            <v>1.1368421052631579</v>
          </cell>
          <cell r="AB61" t="str">
            <v>-</v>
          </cell>
          <cell r="AC61" t="str">
            <v>-</v>
          </cell>
          <cell r="AD61" t="str">
            <v>-</v>
          </cell>
          <cell r="AE61">
            <v>1.2185463659147868</v>
          </cell>
          <cell r="AF61" t="str">
            <v>-</v>
          </cell>
          <cell r="AG61" t="str">
            <v>-</v>
          </cell>
          <cell r="AH61" t="str">
            <v>-</v>
          </cell>
          <cell r="AI61">
            <v>0</v>
          </cell>
          <cell r="AJ61">
            <v>0.8666666666666667</v>
          </cell>
          <cell r="AK61" t="str">
            <v>Finland</v>
          </cell>
        </row>
        <row r="62">
          <cell r="C62">
            <v>32</v>
          </cell>
          <cell r="D62" t="str">
            <v>-</v>
          </cell>
          <cell r="E62" t="str">
            <v>-</v>
          </cell>
          <cell r="F62" t="str">
            <v>-</v>
          </cell>
          <cell r="G62">
            <v>0.73209009047309792</v>
          </cell>
          <cell r="H62" t="str">
            <v>-</v>
          </cell>
          <cell r="I62" t="str">
            <v>-</v>
          </cell>
          <cell r="J62" t="str">
            <v>-</v>
          </cell>
          <cell r="K62">
            <v>26.355243257031525</v>
          </cell>
          <cell r="L62" t="str">
            <v>-</v>
          </cell>
          <cell r="M62" t="str">
            <v>-</v>
          </cell>
          <cell r="N62" t="str">
            <v>-</v>
          </cell>
          <cell r="O62">
            <v>8.9992889021693223</v>
          </cell>
          <cell r="P62" t="str">
            <v>-</v>
          </cell>
          <cell r="Q62" t="str">
            <v>-</v>
          </cell>
          <cell r="R62" t="str">
            <v>-</v>
          </cell>
          <cell r="S62">
            <v>8.2348066225176435</v>
          </cell>
          <cell r="T62" t="str">
            <v>-</v>
          </cell>
          <cell r="U62" t="str">
            <v>-</v>
          </cell>
          <cell r="V62" t="str">
            <v>-</v>
          </cell>
          <cell r="W62">
            <v>7.0908219178082197</v>
          </cell>
          <cell r="X62" t="str">
            <v>-</v>
          </cell>
          <cell r="Y62" t="str">
            <v>-</v>
          </cell>
          <cell r="Z62" t="str">
            <v>-</v>
          </cell>
          <cell r="AA62">
            <v>1</v>
          </cell>
          <cell r="AB62" t="str">
            <v>-</v>
          </cell>
          <cell r="AC62" t="str">
            <v>-</v>
          </cell>
          <cell r="AD62" t="str">
            <v>-</v>
          </cell>
          <cell r="AE62">
            <v>1.0303258145363408</v>
          </cell>
          <cell r="AF62" t="str">
            <v>-</v>
          </cell>
          <cell r="AG62" t="str">
            <v>-</v>
          </cell>
          <cell r="AH62" t="str">
            <v>-</v>
          </cell>
          <cell r="AI62">
            <v>0</v>
          </cell>
          <cell r="AJ62">
            <v>0.8666666666666667</v>
          </cell>
          <cell r="AK62" t="str">
            <v>France</v>
          </cell>
        </row>
        <row r="63">
          <cell r="C63">
            <v>151</v>
          </cell>
          <cell r="D63" t="str">
            <v>-</v>
          </cell>
          <cell r="E63" t="str">
            <v>-</v>
          </cell>
          <cell r="F63" t="str">
            <v>-</v>
          </cell>
          <cell r="G63">
            <v>0.35594592177395756</v>
          </cell>
          <cell r="H63" t="str">
            <v>-</v>
          </cell>
          <cell r="I63" t="str">
            <v>-</v>
          </cell>
          <cell r="J63" t="str">
            <v>-</v>
          </cell>
          <cell r="K63">
            <v>12.814053183862471</v>
          </cell>
          <cell r="L63" t="str">
            <v>-</v>
          </cell>
          <cell r="M63" t="str">
            <v>-</v>
          </cell>
          <cell r="N63" t="str">
            <v>-</v>
          </cell>
          <cell r="O63">
            <v>7.5328346295067066</v>
          </cell>
          <cell r="P63" t="str">
            <v>-</v>
          </cell>
          <cell r="Q63" t="str">
            <v>-</v>
          </cell>
          <cell r="R63" t="str">
            <v>-</v>
          </cell>
          <cell r="S63">
            <v>4.5330982536038835</v>
          </cell>
          <cell r="T63" t="str">
            <v>-</v>
          </cell>
          <cell r="U63" t="str">
            <v>-</v>
          </cell>
          <cell r="V63" t="str">
            <v>-</v>
          </cell>
          <cell r="W63" t="str">
            <v>No Data</v>
          </cell>
          <cell r="X63" t="str">
            <v>-</v>
          </cell>
          <cell r="Y63" t="str">
            <v>-</v>
          </cell>
          <cell r="Z63" t="str">
            <v>-</v>
          </cell>
          <cell r="AA63">
            <v>0</v>
          </cell>
          <cell r="AB63" t="str">
            <v>-</v>
          </cell>
          <cell r="AC63" t="str">
            <v>-</v>
          </cell>
          <cell r="AD63" t="str">
            <v>-</v>
          </cell>
          <cell r="AE63">
            <v>0.74812030075187963</v>
          </cell>
          <cell r="AF63" t="str">
            <v>-</v>
          </cell>
          <cell r="AG63" t="str">
            <v>-</v>
          </cell>
          <cell r="AH63" t="str">
            <v>-</v>
          </cell>
          <cell r="AI63">
            <v>1</v>
          </cell>
          <cell r="AJ63">
            <v>0.66666666666666663</v>
          </cell>
          <cell r="AK63" t="str">
            <v>Gabon</v>
          </cell>
        </row>
        <row r="64">
          <cell r="C64">
            <v>148</v>
          </cell>
          <cell r="D64" t="str">
            <v>-</v>
          </cell>
          <cell r="E64" t="str">
            <v>-</v>
          </cell>
          <cell r="F64" t="str">
            <v>-</v>
          </cell>
          <cell r="G64">
            <v>0.36107715433443893</v>
          </cell>
          <cell r="H64" t="str">
            <v>-</v>
          </cell>
          <cell r="I64" t="str">
            <v>-</v>
          </cell>
          <cell r="J64" t="str">
            <v>-</v>
          </cell>
          <cell r="K64">
            <v>12.998777556039801</v>
          </cell>
          <cell r="L64" t="str">
            <v>-</v>
          </cell>
          <cell r="M64" t="str">
            <v>-</v>
          </cell>
          <cell r="N64" t="str">
            <v>-</v>
          </cell>
          <cell r="O64">
            <v>4.4627195060635874</v>
          </cell>
          <cell r="P64" t="str">
            <v>-</v>
          </cell>
          <cell r="Q64" t="str">
            <v>-</v>
          </cell>
          <cell r="R64" t="str">
            <v>-</v>
          </cell>
          <cell r="S64">
            <v>5.5407374421185427</v>
          </cell>
          <cell r="T64" t="str">
            <v>-</v>
          </cell>
          <cell r="U64" t="str">
            <v>-</v>
          </cell>
          <cell r="V64" t="str">
            <v>-</v>
          </cell>
          <cell r="W64" t="str">
            <v>No Data</v>
          </cell>
          <cell r="X64" t="str">
            <v>-</v>
          </cell>
          <cell r="Y64" t="str">
            <v>-</v>
          </cell>
          <cell r="Z64" t="str">
            <v>-</v>
          </cell>
          <cell r="AA64">
            <v>2</v>
          </cell>
          <cell r="AB64" t="str">
            <v>-</v>
          </cell>
          <cell r="AC64" t="str">
            <v>-</v>
          </cell>
          <cell r="AD64" t="str">
            <v>-</v>
          </cell>
          <cell r="AE64">
            <v>0.99532060785767207</v>
          </cell>
          <cell r="AF64" t="str">
            <v>-</v>
          </cell>
          <cell r="AG64" t="str">
            <v>-</v>
          </cell>
          <cell r="AH64" t="str">
            <v>-</v>
          </cell>
          <cell r="AI64">
            <v>1</v>
          </cell>
          <cell r="AJ64">
            <v>0.66666666666666663</v>
          </cell>
          <cell r="AK64" t="str">
            <v>Gambia</v>
          </cell>
        </row>
        <row r="65">
          <cell r="C65">
            <v>61</v>
          </cell>
          <cell r="D65" t="str">
            <v>-</v>
          </cell>
          <cell r="E65" t="str">
            <v>-</v>
          </cell>
          <cell r="F65" t="str">
            <v>-</v>
          </cell>
          <cell r="G65">
            <v>0.68961447264935727</v>
          </cell>
          <cell r="H65" t="str">
            <v>-</v>
          </cell>
          <cell r="I65" t="str">
            <v>-</v>
          </cell>
          <cell r="J65" t="str">
            <v>-</v>
          </cell>
          <cell r="K65">
            <v>24.826121015376863</v>
          </cell>
          <cell r="L65" t="str">
            <v>-</v>
          </cell>
          <cell r="M65" t="str">
            <v>-</v>
          </cell>
          <cell r="N65" t="str">
            <v>-</v>
          </cell>
          <cell r="O65">
            <v>9.2444779729218567</v>
          </cell>
          <cell r="P65" t="str">
            <v>-</v>
          </cell>
          <cell r="Q65" t="str">
            <v>-</v>
          </cell>
          <cell r="R65" t="str">
            <v>-</v>
          </cell>
          <cell r="S65">
            <v>8.5664914648809347</v>
          </cell>
          <cell r="T65" t="str">
            <v>-</v>
          </cell>
          <cell r="U65" t="str">
            <v>-</v>
          </cell>
          <cell r="V65" t="str">
            <v>-</v>
          </cell>
          <cell r="W65">
            <v>6.1778082191780817</v>
          </cell>
          <cell r="X65" t="str">
            <v>-</v>
          </cell>
          <cell r="Y65" t="str">
            <v>-</v>
          </cell>
          <cell r="Z65" t="str">
            <v>-</v>
          </cell>
          <cell r="AA65">
            <v>0.15789473684210528</v>
          </cell>
          <cell r="AB65" t="str">
            <v>-</v>
          </cell>
          <cell r="AC65" t="str">
            <v>-</v>
          </cell>
          <cell r="AD65" t="str">
            <v>-</v>
          </cell>
          <cell r="AE65">
            <v>0.67944862155388464</v>
          </cell>
          <cell r="AF65" t="str">
            <v>-</v>
          </cell>
          <cell r="AG65" t="str">
            <v>-</v>
          </cell>
          <cell r="AH65" t="str">
            <v>-</v>
          </cell>
          <cell r="AI65">
            <v>0</v>
          </cell>
          <cell r="AJ65">
            <v>0.93333333333333335</v>
          </cell>
          <cell r="AK65" t="str">
            <v>Georgia</v>
          </cell>
        </row>
        <row r="66">
          <cell r="C66">
            <v>5</v>
          </cell>
          <cell r="D66" t="str">
            <v>-</v>
          </cell>
          <cell r="E66" t="str">
            <v>-</v>
          </cell>
          <cell r="F66" t="str">
            <v>-</v>
          </cell>
          <cell r="G66">
            <v>0.8040484959892561</v>
          </cell>
          <cell r="H66" t="str">
            <v>-</v>
          </cell>
          <cell r="I66" t="str">
            <v>-</v>
          </cell>
          <cell r="J66" t="str">
            <v>-</v>
          </cell>
          <cell r="K66">
            <v>28.945745855613218</v>
          </cell>
          <cell r="L66" t="str">
            <v>-</v>
          </cell>
          <cell r="M66" t="str">
            <v>-</v>
          </cell>
          <cell r="N66" t="str">
            <v>-</v>
          </cell>
          <cell r="O66">
            <v>9.5708190020003592</v>
          </cell>
          <cell r="P66" t="str">
            <v>-</v>
          </cell>
          <cell r="Q66" t="str">
            <v>-</v>
          </cell>
          <cell r="R66" t="str">
            <v>-</v>
          </cell>
          <cell r="S66">
            <v>8.4349426465197848</v>
          </cell>
          <cell r="T66" t="str">
            <v>-</v>
          </cell>
          <cell r="U66" t="str">
            <v>-</v>
          </cell>
          <cell r="V66" t="str">
            <v>-</v>
          </cell>
          <cell r="W66">
            <v>8.7545205479452051</v>
          </cell>
          <cell r="X66" t="str">
            <v>-</v>
          </cell>
          <cell r="Y66" t="str">
            <v>-</v>
          </cell>
          <cell r="Z66" t="str">
            <v>-</v>
          </cell>
          <cell r="AA66">
            <v>0.84736842105263155</v>
          </cell>
          <cell r="AB66" t="str">
            <v>-</v>
          </cell>
          <cell r="AC66" t="str">
            <v>-</v>
          </cell>
          <cell r="AD66" t="str">
            <v>-</v>
          </cell>
          <cell r="AE66">
            <v>1.3380952380952382</v>
          </cell>
          <cell r="AF66" t="str">
            <v>-</v>
          </cell>
          <cell r="AG66" t="str">
            <v>-</v>
          </cell>
          <cell r="AH66" t="str">
            <v>-</v>
          </cell>
          <cell r="AI66">
            <v>0</v>
          </cell>
          <cell r="AJ66">
            <v>0.8666666666666667</v>
          </cell>
          <cell r="AK66" t="str">
            <v>Germany</v>
          </cell>
        </row>
        <row r="67">
          <cell r="C67">
            <v>96</v>
          </cell>
          <cell r="D67" t="str">
            <v>-</v>
          </cell>
          <cell r="E67" t="str">
            <v>-</v>
          </cell>
          <cell r="F67" t="str">
            <v>-</v>
          </cell>
          <cell r="G67">
            <v>0.59801882246829496</v>
          </cell>
          <cell r="H67" t="str">
            <v>-</v>
          </cell>
          <cell r="I67" t="str">
            <v>-</v>
          </cell>
          <cell r="J67" t="str">
            <v>-</v>
          </cell>
          <cell r="K67">
            <v>21.528677608858619</v>
          </cell>
          <cell r="L67" t="str">
            <v>-</v>
          </cell>
          <cell r="M67" t="str">
            <v>-</v>
          </cell>
          <cell r="N67" t="str">
            <v>-</v>
          </cell>
          <cell r="O67">
            <v>6.7824191390157518</v>
          </cell>
          <cell r="P67" t="str">
            <v>-</v>
          </cell>
          <cell r="Q67" t="str">
            <v>-</v>
          </cell>
          <cell r="R67" t="str">
            <v>-</v>
          </cell>
          <cell r="S67">
            <v>5.7853266883343011</v>
          </cell>
          <cell r="T67" t="str">
            <v>-</v>
          </cell>
          <cell r="U67" t="str">
            <v>-</v>
          </cell>
          <cell r="V67" t="str">
            <v>-</v>
          </cell>
          <cell r="W67">
            <v>5.8032876712328765</v>
          </cell>
          <cell r="X67" t="str">
            <v>-</v>
          </cell>
          <cell r="Y67" t="str">
            <v>-</v>
          </cell>
          <cell r="Z67" t="str">
            <v>-</v>
          </cell>
          <cell r="AA67">
            <v>1.5947368421052632</v>
          </cell>
          <cell r="AB67" t="str">
            <v>-</v>
          </cell>
          <cell r="AC67" t="str">
            <v>-</v>
          </cell>
          <cell r="AD67" t="str">
            <v>-</v>
          </cell>
          <cell r="AE67">
            <v>1.5629072681704259</v>
          </cell>
          <cell r="AF67" t="str">
            <v>-</v>
          </cell>
          <cell r="AG67" t="str">
            <v>-</v>
          </cell>
          <cell r="AH67" t="str">
            <v>-</v>
          </cell>
          <cell r="AI67">
            <v>0</v>
          </cell>
          <cell r="AJ67">
            <v>0.93333333333333335</v>
          </cell>
          <cell r="AK67" t="str">
            <v>Ghana</v>
          </cell>
        </row>
        <row r="68">
          <cell r="C68">
            <v>37</v>
          </cell>
          <cell r="D68" t="str">
            <v>-</v>
          </cell>
          <cell r="E68" t="str">
            <v>-</v>
          </cell>
          <cell r="F68" t="str">
            <v>-</v>
          </cell>
          <cell r="G68">
            <v>0.72497878836961716</v>
          </cell>
          <cell r="H68" t="str">
            <v>-</v>
          </cell>
          <cell r="I68" t="str">
            <v>-</v>
          </cell>
          <cell r="J68" t="str">
            <v>-</v>
          </cell>
          <cell r="K68">
            <v>26.099236381306216</v>
          </cell>
          <cell r="L68" t="str">
            <v>-</v>
          </cell>
          <cell r="M68" t="str">
            <v>-</v>
          </cell>
          <cell r="N68" t="str">
            <v>-</v>
          </cell>
          <cell r="O68">
            <v>8.6699087779747916</v>
          </cell>
          <cell r="P68" t="str">
            <v>-</v>
          </cell>
          <cell r="Q68" t="str">
            <v>-</v>
          </cell>
          <cell r="R68" t="str">
            <v>-</v>
          </cell>
          <cell r="S68">
            <v>9.5355331567673964</v>
          </cell>
          <cell r="T68" t="str">
            <v>-</v>
          </cell>
          <cell r="U68" t="str">
            <v>-</v>
          </cell>
          <cell r="V68" t="str">
            <v>-</v>
          </cell>
          <cell r="W68">
            <v>6.5765753424657536</v>
          </cell>
          <cell r="X68" t="str">
            <v>-</v>
          </cell>
          <cell r="Y68" t="str">
            <v>-</v>
          </cell>
          <cell r="Z68" t="str">
            <v>-</v>
          </cell>
          <cell r="AA68">
            <v>0.5</v>
          </cell>
          <cell r="AB68" t="str">
            <v>-</v>
          </cell>
          <cell r="AC68" t="str">
            <v>-</v>
          </cell>
          <cell r="AD68" t="str">
            <v>-</v>
          </cell>
          <cell r="AE68">
            <v>0.81721910409827392</v>
          </cell>
          <cell r="AF68" t="str">
            <v>-</v>
          </cell>
          <cell r="AG68" t="str">
            <v>-</v>
          </cell>
          <cell r="AH68" t="str">
            <v>-</v>
          </cell>
          <cell r="AI68">
            <v>0</v>
          </cell>
          <cell r="AJ68">
            <v>0.8666666666666667</v>
          </cell>
          <cell r="AK68" t="str">
            <v>Greece</v>
          </cell>
        </row>
        <row r="69">
          <cell r="C69">
            <v>127</v>
          </cell>
          <cell r="D69" t="str">
            <v>-</v>
          </cell>
          <cell r="E69" t="str">
            <v>-</v>
          </cell>
          <cell r="F69" t="str">
            <v>-</v>
          </cell>
          <cell r="G69">
            <v>0.46828738973850609</v>
          </cell>
          <cell r="H69" t="str">
            <v>-</v>
          </cell>
          <cell r="I69" t="str">
            <v>-</v>
          </cell>
          <cell r="J69" t="str">
            <v>-</v>
          </cell>
          <cell r="K69">
            <v>16.858346030586219</v>
          </cell>
          <cell r="L69" t="str">
            <v>-</v>
          </cell>
          <cell r="M69" t="str">
            <v>-</v>
          </cell>
          <cell r="N69" t="str">
            <v>-</v>
          </cell>
          <cell r="O69">
            <v>7.9025239840441932</v>
          </cell>
          <cell r="P69" t="str">
            <v>-</v>
          </cell>
          <cell r="Q69" t="str">
            <v>-</v>
          </cell>
          <cell r="R69" t="str">
            <v>-</v>
          </cell>
          <cell r="S69">
            <v>7.4954394205817714</v>
          </cell>
          <cell r="T69" t="str">
            <v>-</v>
          </cell>
          <cell r="U69" t="str">
            <v>-</v>
          </cell>
          <cell r="V69" t="str">
            <v>-</v>
          </cell>
          <cell r="W69">
            <v>0.1100000000000001</v>
          </cell>
          <cell r="X69" t="str">
            <v>-</v>
          </cell>
          <cell r="Y69" t="str">
            <v>-</v>
          </cell>
          <cell r="Z69" t="str">
            <v>-</v>
          </cell>
          <cell r="AA69">
            <v>0.35506201810258131</v>
          </cell>
          <cell r="AB69" t="str">
            <v>-</v>
          </cell>
          <cell r="AC69" t="str">
            <v>-</v>
          </cell>
          <cell r="AD69" t="str">
            <v>-</v>
          </cell>
          <cell r="AE69">
            <v>0.99532060785767207</v>
          </cell>
          <cell r="AF69" t="str">
            <v>-</v>
          </cell>
          <cell r="AG69" t="str">
            <v>-</v>
          </cell>
          <cell r="AH69" t="str">
            <v>-</v>
          </cell>
          <cell r="AI69">
            <v>0</v>
          </cell>
          <cell r="AJ69">
            <v>0.6</v>
          </cell>
          <cell r="AK69" t="str">
            <v>Grenada</v>
          </cell>
        </row>
        <row r="70">
          <cell r="C70">
            <v>153</v>
          </cell>
          <cell r="D70" t="str">
            <v>-</v>
          </cell>
          <cell r="E70" t="str">
            <v>-</v>
          </cell>
          <cell r="F70" t="str">
            <v>-</v>
          </cell>
          <cell r="G70">
            <v>0.35049075381174494</v>
          </cell>
          <cell r="H70" t="str">
            <v>-</v>
          </cell>
          <cell r="I70" t="str">
            <v>-</v>
          </cell>
          <cell r="J70" t="str">
            <v>-</v>
          </cell>
          <cell r="K70">
            <v>12.617667137222817</v>
          </cell>
          <cell r="L70" t="str">
            <v>-</v>
          </cell>
          <cell r="M70" t="str">
            <v>-</v>
          </cell>
          <cell r="N70" t="str">
            <v>-</v>
          </cell>
          <cell r="O70">
            <v>5.5636329181864816</v>
          </cell>
          <cell r="P70" t="str">
            <v>-</v>
          </cell>
          <cell r="Q70" t="str">
            <v>-</v>
          </cell>
          <cell r="R70" t="str">
            <v>-</v>
          </cell>
          <cell r="S70">
            <v>5.0723299583847066</v>
          </cell>
          <cell r="T70" t="str">
            <v>-</v>
          </cell>
          <cell r="U70" t="str">
            <v>-</v>
          </cell>
          <cell r="V70" t="str">
            <v>-</v>
          </cell>
          <cell r="W70" t="str">
            <v>No Data</v>
          </cell>
          <cell r="X70" t="str">
            <v>-</v>
          </cell>
          <cell r="Y70" t="str">
            <v>-</v>
          </cell>
          <cell r="Z70" t="str">
            <v>-</v>
          </cell>
          <cell r="AA70">
            <v>1.168421052631579</v>
          </cell>
          <cell r="AB70" t="str">
            <v>-</v>
          </cell>
          <cell r="AC70" t="str">
            <v>-</v>
          </cell>
          <cell r="AD70" t="str">
            <v>-</v>
          </cell>
          <cell r="AE70">
            <v>0.81328320802005005</v>
          </cell>
          <cell r="AF70" t="str">
            <v>-</v>
          </cell>
          <cell r="AG70" t="str">
            <v>-</v>
          </cell>
          <cell r="AH70" t="str">
            <v>-</v>
          </cell>
          <cell r="AI70">
            <v>1</v>
          </cell>
          <cell r="AJ70">
            <v>0.8</v>
          </cell>
          <cell r="AK70" t="str">
            <v>Guatemala</v>
          </cell>
        </row>
        <row r="71">
          <cell r="C71">
            <v>158</v>
          </cell>
          <cell r="D71" t="str">
            <v>-</v>
          </cell>
          <cell r="E71" t="str">
            <v>-</v>
          </cell>
          <cell r="F71" t="str">
            <v>-</v>
          </cell>
          <cell r="G71">
            <v>0.31750063648652843</v>
          </cell>
          <cell r="H71" t="str">
            <v>-</v>
          </cell>
          <cell r="I71" t="str">
            <v>-</v>
          </cell>
          <cell r="J71" t="str">
            <v>-</v>
          </cell>
          <cell r="K71">
            <v>11.430022913515023</v>
          </cell>
          <cell r="L71" t="str">
            <v>-</v>
          </cell>
          <cell r="M71" t="str">
            <v>-</v>
          </cell>
          <cell r="N71" t="str">
            <v>-</v>
          </cell>
          <cell r="O71">
            <v>3.2449256357765384</v>
          </cell>
          <cell r="P71" t="str">
            <v>-</v>
          </cell>
          <cell r="Q71" t="str">
            <v>-</v>
          </cell>
          <cell r="R71" t="str">
            <v>-</v>
          </cell>
          <cell r="S71">
            <v>5.0680546712221926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No Data</v>
          </cell>
          <cell r="X71" t="str">
            <v>-</v>
          </cell>
          <cell r="Y71" t="str">
            <v>-</v>
          </cell>
          <cell r="Z71" t="str">
            <v>-</v>
          </cell>
          <cell r="AA71">
            <v>1.2526315789473683</v>
          </cell>
          <cell r="AB71" t="str">
            <v>-</v>
          </cell>
          <cell r="AC71" t="str">
            <v>-</v>
          </cell>
          <cell r="AD71" t="str">
            <v>-</v>
          </cell>
          <cell r="AE71">
            <v>1.8644110275689221</v>
          </cell>
          <cell r="AF71" t="str">
            <v>-</v>
          </cell>
          <cell r="AG71" t="str">
            <v>-</v>
          </cell>
          <cell r="AH71" t="str">
            <v>-</v>
          </cell>
          <cell r="AI71">
            <v>1</v>
          </cell>
          <cell r="AJ71">
            <v>0.73333333333333328</v>
          </cell>
          <cell r="AK71" t="str">
            <v>Guinea</v>
          </cell>
        </row>
        <row r="72">
          <cell r="C72">
            <v>170</v>
          </cell>
          <cell r="D72" t="str">
            <v>-</v>
          </cell>
          <cell r="E72" t="str">
            <v>-</v>
          </cell>
          <cell r="F72" t="str">
            <v>-</v>
          </cell>
          <cell r="G72">
            <v>0.26282005838825545</v>
          </cell>
          <cell r="H72" t="str">
            <v>-</v>
          </cell>
          <cell r="I72" t="str">
            <v>-</v>
          </cell>
          <cell r="J72" t="str">
            <v>-</v>
          </cell>
          <cell r="K72">
            <v>9.4615221019771969</v>
          </cell>
          <cell r="L72" t="str">
            <v>-</v>
          </cell>
          <cell r="M72" t="str">
            <v>-</v>
          </cell>
          <cell r="N72" t="str">
            <v>-</v>
          </cell>
          <cell r="O72">
            <v>3.5233982240304136</v>
          </cell>
          <cell r="P72" t="str">
            <v>-</v>
          </cell>
          <cell r="Q72" t="str">
            <v>-</v>
          </cell>
          <cell r="R72" t="str">
            <v>-</v>
          </cell>
          <cell r="S72">
            <v>4.4428032700891116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No Data</v>
          </cell>
          <cell r="X72" t="str">
            <v>-</v>
          </cell>
          <cell r="Y72" t="str">
            <v>-</v>
          </cell>
          <cell r="Z72" t="str">
            <v>-</v>
          </cell>
          <cell r="AA72">
            <v>0.5</v>
          </cell>
          <cell r="AB72" t="str">
            <v>-</v>
          </cell>
          <cell r="AC72" t="str">
            <v>-</v>
          </cell>
          <cell r="AD72" t="str">
            <v>-</v>
          </cell>
          <cell r="AE72">
            <v>0.99532060785767207</v>
          </cell>
          <cell r="AF72" t="str">
            <v>-</v>
          </cell>
          <cell r="AG72" t="str">
            <v>-</v>
          </cell>
          <cell r="AH72" t="str">
            <v>-</v>
          </cell>
          <cell r="AI72">
            <v>1</v>
          </cell>
          <cell r="AJ72">
            <v>0.46666666666666667</v>
          </cell>
          <cell r="AK72" t="str">
            <v>Guinea-bissau</v>
          </cell>
        </row>
        <row r="73">
          <cell r="C73">
            <v>31</v>
          </cell>
          <cell r="D73" t="str">
            <v>-</v>
          </cell>
          <cell r="E73" t="str">
            <v>-</v>
          </cell>
          <cell r="F73" t="str">
            <v>-</v>
          </cell>
          <cell r="G73">
            <v>0.73210157317516511</v>
          </cell>
          <cell r="H73" t="str">
            <v>-</v>
          </cell>
          <cell r="I73" t="str">
            <v>-</v>
          </cell>
          <cell r="J73" t="str">
            <v>-</v>
          </cell>
          <cell r="K73">
            <v>26.355656634305944</v>
          </cell>
          <cell r="L73" t="str">
            <v>-</v>
          </cell>
          <cell r="M73" t="str">
            <v>-</v>
          </cell>
          <cell r="N73" t="str">
            <v>-</v>
          </cell>
          <cell r="O73">
            <v>7.7337831042751297</v>
          </cell>
          <cell r="P73" t="str">
            <v>-</v>
          </cell>
          <cell r="Q73" t="str">
            <v>-</v>
          </cell>
          <cell r="R73" t="str">
            <v>-</v>
          </cell>
          <cell r="S73">
            <v>8.4612380371891227</v>
          </cell>
          <cell r="T73" t="str">
            <v>-</v>
          </cell>
          <cell r="U73" t="str">
            <v>-</v>
          </cell>
          <cell r="V73" t="str">
            <v>-</v>
          </cell>
          <cell r="W73">
            <v>7.186575342465753</v>
          </cell>
          <cell r="X73" t="str">
            <v>-</v>
          </cell>
          <cell r="Y73" t="str">
            <v>-</v>
          </cell>
          <cell r="Z73" t="str">
            <v>-</v>
          </cell>
          <cell r="AA73">
            <v>1.25</v>
          </cell>
          <cell r="AB73" t="str">
            <v>-</v>
          </cell>
          <cell r="AC73" t="str">
            <v>-</v>
          </cell>
          <cell r="AD73" t="str">
            <v>-</v>
          </cell>
          <cell r="AE73">
            <v>1.7240601503759398</v>
          </cell>
          <cell r="AF73" t="str">
            <v>-</v>
          </cell>
          <cell r="AG73" t="str">
            <v>-</v>
          </cell>
          <cell r="AH73" t="str">
            <v>-</v>
          </cell>
          <cell r="AI73">
            <v>0</v>
          </cell>
          <cell r="AJ73">
            <v>1</v>
          </cell>
          <cell r="AK73" t="str">
            <v>Guyana</v>
          </cell>
        </row>
        <row r="74">
          <cell r="C74">
            <v>142</v>
          </cell>
          <cell r="D74" t="str">
            <v>-</v>
          </cell>
          <cell r="E74" t="str">
            <v>-</v>
          </cell>
          <cell r="F74" t="str">
            <v>-</v>
          </cell>
          <cell r="G74">
            <v>0.41257252582102394</v>
          </cell>
          <cell r="H74" t="str">
            <v>-</v>
          </cell>
          <cell r="I74" t="str">
            <v>-</v>
          </cell>
          <cell r="J74" t="str">
            <v>-</v>
          </cell>
          <cell r="K74">
            <v>14.852610929556862</v>
          </cell>
          <cell r="L74" t="str">
            <v>-</v>
          </cell>
          <cell r="M74" t="str">
            <v>-</v>
          </cell>
          <cell r="N74" t="str">
            <v>-</v>
          </cell>
          <cell r="O74">
            <v>4.9864891412171275</v>
          </cell>
          <cell r="P74" t="str">
            <v>-</v>
          </cell>
          <cell r="Q74" t="str">
            <v>-</v>
          </cell>
          <cell r="R74" t="str">
            <v>-</v>
          </cell>
          <cell r="S74">
            <v>8.072387452500136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No Data</v>
          </cell>
          <cell r="X74" t="str">
            <v>-</v>
          </cell>
          <cell r="Y74" t="str">
            <v>-</v>
          </cell>
          <cell r="Z74" t="str">
            <v>-</v>
          </cell>
          <cell r="AA74">
            <v>0.67894736842105263</v>
          </cell>
          <cell r="AB74" t="str">
            <v>-</v>
          </cell>
          <cell r="AC74" t="str">
            <v>-</v>
          </cell>
          <cell r="AD74" t="str">
            <v>-</v>
          </cell>
          <cell r="AE74">
            <v>1.1147869674185462</v>
          </cell>
          <cell r="AF74" t="str">
            <v>-</v>
          </cell>
          <cell r="AG74" t="str">
            <v>-</v>
          </cell>
          <cell r="AH74" t="str">
            <v>-</v>
          </cell>
          <cell r="AI74">
            <v>1</v>
          </cell>
          <cell r="AJ74">
            <v>0.73333333333333328</v>
          </cell>
          <cell r="AK74" t="str">
            <v>Haiti</v>
          </cell>
        </row>
        <row r="75">
          <cell r="C75">
            <v>70</v>
          </cell>
          <cell r="D75" t="str">
            <v>-</v>
          </cell>
          <cell r="E75" t="str">
            <v>-</v>
          </cell>
          <cell r="F75" t="str">
            <v>-</v>
          </cell>
          <cell r="G75">
            <v>0.67893112260407329</v>
          </cell>
          <cell r="H75" t="str">
            <v>-</v>
          </cell>
          <cell r="I75" t="str">
            <v>-</v>
          </cell>
          <cell r="J75" t="str">
            <v>-</v>
          </cell>
          <cell r="K75">
            <v>24.441520413746638</v>
          </cell>
          <cell r="L75" t="str">
            <v>-</v>
          </cell>
          <cell r="M75" t="str">
            <v>-</v>
          </cell>
          <cell r="N75" t="str">
            <v>-</v>
          </cell>
          <cell r="O75">
            <v>6.198319541037403</v>
          </cell>
          <cell r="P75" t="str">
            <v>-</v>
          </cell>
          <cell r="Q75" t="str">
            <v>-</v>
          </cell>
          <cell r="R75" t="str">
            <v>-</v>
          </cell>
          <cell r="S75">
            <v>7.2667851759330464</v>
          </cell>
          <cell r="T75" t="str">
            <v>-</v>
          </cell>
          <cell r="U75" t="str">
            <v>-</v>
          </cell>
          <cell r="V75" t="str">
            <v>-</v>
          </cell>
          <cell r="W75">
            <v>8.932054794520548</v>
          </cell>
          <cell r="X75" t="str">
            <v>-</v>
          </cell>
          <cell r="Y75" t="str">
            <v>-</v>
          </cell>
          <cell r="Z75" t="str">
            <v>-</v>
          </cell>
          <cell r="AA75">
            <v>1.0842105263157895</v>
          </cell>
          <cell r="AB75" t="str">
            <v>-</v>
          </cell>
          <cell r="AC75" t="str">
            <v>-</v>
          </cell>
          <cell r="AD75" t="str">
            <v>-</v>
          </cell>
          <cell r="AE75">
            <v>0.96015037593984953</v>
          </cell>
          <cell r="AF75" t="str">
            <v>-</v>
          </cell>
          <cell r="AG75" t="str">
            <v>-</v>
          </cell>
          <cell r="AH75" t="str">
            <v>-</v>
          </cell>
          <cell r="AI75">
            <v>0</v>
          </cell>
          <cell r="AJ75">
            <v>0.8</v>
          </cell>
          <cell r="AK75" t="str">
            <v>Honduras</v>
          </cell>
        </row>
        <row r="76">
          <cell r="C76">
            <v>42</v>
          </cell>
          <cell r="D76" t="str">
            <v>-</v>
          </cell>
          <cell r="E76" t="str">
            <v>-</v>
          </cell>
          <cell r="F76" t="str">
            <v>-</v>
          </cell>
          <cell r="G76">
            <v>0.71774138562047396</v>
          </cell>
          <cell r="H76" t="str">
            <v>-</v>
          </cell>
          <cell r="I76" t="str">
            <v>-</v>
          </cell>
          <cell r="J76" t="str">
            <v>-</v>
          </cell>
          <cell r="K76">
            <v>25.838689882337064</v>
          </cell>
          <cell r="L76" t="str">
            <v>-</v>
          </cell>
          <cell r="M76" t="str">
            <v>-</v>
          </cell>
          <cell r="N76" t="str">
            <v>-</v>
          </cell>
          <cell r="O76">
            <v>9.2084661990539516</v>
          </cell>
          <cell r="P76" t="str">
            <v>-</v>
          </cell>
          <cell r="Q76" t="str">
            <v>-</v>
          </cell>
          <cell r="R76" t="str">
            <v>-</v>
          </cell>
          <cell r="S76">
            <v>9.055945149789439</v>
          </cell>
          <cell r="T76" t="str">
            <v>-</v>
          </cell>
          <cell r="U76" t="str">
            <v>-</v>
          </cell>
          <cell r="V76" t="str">
            <v>-</v>
          </cell>
          <cell r="W76">
            <v>6.5593150684931505</v>
          </cell>
          <cell r="X76" t="str">
            <v>-</v>
          </cell>
          <cell r="Y76" t="str">
            <v>-</v>
          </cell>
          <cell r="Z76" t="str">
            <v>-</v>
          </cell>
          <cell r="AA76">
            <v>0.12631578947368421</v>
          </cell>
          <cell r="AB76" t="str">
            <v>-</v>
          </cell>
          <cell r="AC76" t="str">
            <v>-</v>
          </cell>
          <cell r="AD76" t="str">
            <v>-</v>
          </cell>
          <cell r="AE76">
            <v>0.88864767552684532</v>
          </cell>
          <cell r="AF76" t="str">
            <v>-</v>
          </cell>
          <cell r="AG76" t="str">
            <v>-</v>
          </cell>
          <cell r="AH76" t="str">
            <v>-</v>
          </cell>
          <cell r="AI76">
            <v>0</v>
          </cell>
          <cell r="AJ76">
            <v>0.8666666666666667</v>
          </cell>
          <cell r="AK76" t="str">
            <v>Hungary</v>
          </cell>
        </row>
        <row r="77">
          <cell r="C77">
            <v>20</v>
          </cell>
          <cell r="D77" t="str">
            <v>-</v>
          </cell>
          <cell r="E77" t="str">
            <v>-</v>
          </cell>
          <cell r="F77" t="str">
            <v>-</v>
          </cell>
          <cell r="G77">
            <v>0.74978006670197295</v>
          </cell>
          <cell r="H77" t="str">
            <v>-</v>
          </cell>
          <cell r="I77" t="str">
            <v>-</v>
          </cell>
          <cell r="J77" t="str">
            <v>-</v>
          </cell>
          <cell r="K77">
            <v>26.992082401271027</v>
          </cell>
          <cell r="L77" t="str">
            <v>-</v>
          </cell>
          <cell r="M77" t="str">
            <v>-</v>
          </cell>
          <cell r="N77" t="str">
            <v>-</v>
          </cell>
          <cell r="O77">
            <v>8.922953024306727</v>
          </cell>
          <cell r="P77" t="str">
            <v>-</v>
          </cell>
          <cell r="Q77" t="str">
            <v>-</v>
          </cell>
          <cell r="R77" t="str">
            <v>-</v>
          </cell>
          <cell r="S77">
            <v>8.6910784276732613</v>
          </cell>
          <cell r="T77" t="str">
            <v>-</v>
          </cell>
          <cell r="U77" t="str">
            <v>-</v>
          </cell>
          <cell r="V77" t="str">
            <v>-</v>
          </cell>
          <cell r="W77">
            <v>7.4850684931506848</v>
          </cell>
          <cell r="X77" t="str">
            <v>-</v>
          </cell>
          <cell r="Y77" t="str">
            <v>-</v>
          </cell>
          <cell r="Z77" t="str">
            <v>-</v>
          </cell>
          <cell r="AA77">
            <v>0.73157894736842111</v>
          </cell>
          <cell r="AB77" t="str">
            <v>-</v>
          </cell>
          <cell r="AC77" t="str">
            <v>-</v>
          </cell>
          <cell r="AD77" t="str">
            <v>-</v>
          </cell>
          <cell r="AE77">
            <v>1.1614035087719299</v>
          </cell>
          <cell r="AF77" t="str">
            <v>-</v>
          </cell>
          <cell r="AG77" t="str">
            <v>-</v>
          </cell>
          <cell r="AH77" t="str">
            <v>-</v>
          </cell>
          <cell r="AI77">
            <v>0</v>
          </cell>
          <cell r="AJ77">
            <v>0.8666666666666667</v>
          </cell>
          <cell r="AK77" t="str">
            <v>Iceland</v>
          </cell>
        </row>
        <row r="78">
          <cell r="C78">
            <v>98</v>
          </cell>
          <cell r="D78" t="str">
            <v>-</v>
          </cell>
          <cell r="E78" t="str">
            <v>-</v>
          </cell>
          <cell r="F78" t="str">
            <v>-</v>
          </cell>
          <cell r="G78">
            <v>0.58117842413500975</v>
          </cell>
          <cell r="H78" t="str">
            <v>-</v>
          </cell>
          <cell r="I78" t="str">
            <v>-</v>
          </cell>
          <cell r="J78" t="str">
            <v>-</v>
          </cell>
          <cell r="K78">
            <v>20.922423268860353</v>
          </cell>
          <cell r="L78" t="str">
            <v>-</v>
          </cell>
          <cell r="M78" t="str">
            <v>-</v>
          </cell>
          <cell r="N78" t="str">
            <v>-</v>
          </cell>
          <cell r="O78">
            <v>5.4049861695332826</v>
          </cell>
          <cell r="P78" t="str">
            <v>-</v>
          </cell>
          <cell r="Q78" t="str">
            <v>-</v>
          </cell>
          <cell r="R78" t="str">
            <v>-</v>
          </cell>
          <cell r="S78">
            <v>5.9146211553575583</v>
          </cell>
          <cell r="T78" t="str">
            <v>-</v>
          </cell>
          <cell r="U78" t="str">
            <v>-</v>
          </cell>
          <cell r="V78" t="str">
            <v>-</v>
          </cell>
          <cell r="W78">
            <v>8.2065753424657544</v>
          </cell>
          <cell r="X78" t="str">
            <v>-</v>
          </cell>
          <cell r="Y78" t="str">
            <v>-</v>
          </cell>
          <cell r="Z78" t="str">
            <v>-</v>
          </cell>
          <cell r="AA78">
            <v>1.1052631578947367</v>
          </cell>
          <cell r="AB78" t="str">
            <v>-</v>
          </cell>
          <cell r="AC78" t="str">
            <v>-</v>
          </cell>
          <cell r="AD78" t="str">
            <v>-</v>
          </cell>
          <cell r="AE78">
            <v>0.29097744360902256</v>
          </cell>
          <cell r="AF78" t="str">
            <v>-</v>
          </cell>
          <cell r="AG78" t="str">
            <v>-</v>
          </cell>
          <cell r="AH78" t="str">
            <v>-</v>
          </cell>
          <cell r="AI78">
            <v>0</v>
          </cell>
          <cell r="AJ78">
            <v>0.8666666666666667</v>
          </cell>
          <cell r="AK78" t="str">
            <v>India</v>
          </cell>
        </row>
        <row r="79">
          <cell r="C79">
            <v>97</v>
          </cell>
          <cell r="D79" t="str">
            <v>-</v>
          </cell>
          <cell r="E79" t="str">
            <v>-</v>
          </cell>
          <cell r="F79" t="str">
            <v>-</v>
          </cell>
          <cell r="G79">
            <v>0.59140207989420734</v>
          </cell>
          <cell r="H79" t="str">
            <v>-</v>
          </cell>
          <cell r="I79" t="str">
            <v>-</v>
          </cell>
          <cell r="J79" t="str">
            <v>-</v>
          </cell>
          <cell r="K79">
            <v>21.290474876191464</v>
          </cell>
          <cell r="L79" t="str">
            <v>-</v>
          </cell>
          <cell r="M79" t="str">
            <v>-</v>
          </cell>
          <cell r="N79" t="str">
            <v>-</v>
          </cell>
          <cell r="O79">
            <v>6.7710243233724841</v>
          </cell>
          <cell r="P79" t="str">
            <v>-</v>
          </cell>
          <cell r="Q79" t="str">
            <v>-</v>
          </cell>
          <cell r="R79" t="str">
            <v>-</v>
          </cell>
          <cell r="S79">
            <v>7.3329335754440343</v>
          </cell>
          <cell r="T79" t="str">
            <v>-</v>
          </cell>
          <cell r="U79" t="str">
            <v>-</v>
          </cell>
          <cell r="V79" t="str">
            <v>-</v>
          </cell>
          <cell r="W79">
            <v>6.4358904109589039</v>
          </cell>
          <cell r="X79" t="str">
            <v>-</v>
          </cell>
          <cell r="Y79" t="str">
            <v>-</v>
          </cell>
          <cell r="Z79" t="str">
            <v>-</v>
          </cell>
          <cell r="AA79">
            <v>7.3684210526315783E-2</v>
          </cell>
          <cell r="AB79" t="str">
            <v>-</v>
          </cell>
          <cell r="AC79" t="str">
            <v>-</v>
          </cell>
          <cell r="AD79" t="str">
            <v>-</v>
          </cell>
          <cell r="AE79">
            <v>0.67694235588972429</v>
          </cell>
          <cell r="AF79" t="str">
            <v>-</v>
          </cell>
          <cell r="AG79" t="str">
            <v>-</v>
          </cell>
          <cell r="AH79" t="str">
            <v>-</v>
          </cell>
          <cell r="AI79">
            <v>0</v>
          </cell>
          <cell r="AJ79">
            <v>0.8666666666666667</v>
          </cell>
          <cell r="AK79" t="str">
            <v>Indonesia</v>
          </cell>
        </row>
        <row r="80">
          <cell r="C80">
            <v>79</v>
          </cell>
          <cell r="D80" t="str">
            <v>-</v>
          </cell>
          <cell r="E80" t="str">
            <v>-</v>
          </cell>
          <cell r="F80" t="str">
            <v>-</v>
          </cell>
          <cell r="G80">
            <v>0.65835010797553695</v>
          </cell>
          <cell r="H80" t="str">
            <v>-</v>
          </cell>
          <cell r="I80" t="str">
            <v>-</v>
          </cell>
          <cell r="J80" t="str">
            <v>-</v>
          </cell>
          <cell r="K80">
            <v>23.700603887119328</v>
          </cell>
          <cell r="L80" t="str">
            <v>-</v>
          </cell>
          <cell r="M80" t="str">
            <v>-</v>
          </cell>
          <cell r="N80" t="str">
            <v>-</v>
          </cell>
          <cell r="O80">
            <v>7.7087297643829853</v>
          </cell>
          <cell r="P80" t="str">
            <v>-</v>
          </cell>
          <cell r="Q80" t="str">
            <v>-</v>
          </cell>
          <cell r="R80" t="str">
            <v>-</v>
          </cell>
          <cell r="S80">
            <v>8.2648696251911122</v>
          </cell>
          <cell r="T80" t="str">
            <v>-</v>
          </cell>
          <cell r="U80" t="str">
            <v>-</v>
          </cell>
          <cell r="V80" t="str">
            <v>-</v>
          </cell>
          <cell r="W80">
            <v>7.1580821917808226</v>
          </cell>
          <cell r="X80" t="str">
            <v>-</v>
          </cell>
          <cell r="Y80" t="str">
            <v>-</v>
          </cell>
          <cell r="Z80" t="str">
            <v>-</v>
          </cell>
          <cell r="AA80">
            <v>0</v>
          </cell>
          <cell r="AB80" t="str">
            <v>-</v>
          </cell>
          <cell r="AC80" t="str">
            <v>-</v>
          </cell>
          <cell r="AD80" t="str">
            <v>-</v>
          </cell>
          <cell r="AE80">
            <v>0.56892230576441105</v>
          </cell>
          <cell r="AF80" t="str">
            <v>-</v>
          </cell>
          <cell r="AG80" t="str">
            <v>-</v>
          </cell>
          <cell r="AH80" t="str">
            <v>-</v>
          </cell>
          <cell r="AI80">
            <v>0</v>
          </cell>
          <cell r="AJ80">
            <v>0.8666666666666667</v>
          </cell>
          <cell r="AK80" t="str">
            <v>Iran</v>
          </cell>
        </row>
        <row r="81">
          <cell r="C81">
            <v>150</v>
          </cell>
          <cell r="D81" t="str">
            <v>-</v>
          </cell>
          <cell r="E81" t="str">
            <v>-</v>
          </cell>
          <cell r="F81" t="str">
            <v>-</v>
          </cell>
          <cell r="G81">
            <v>0.35878800762696461</v>
          </cell>
          <cell r="H81" t="str">
            <v>-</v>
          </cell>
          <cell r="I81" t="str">
            <v>-</v>
          </cell>
          <cell r="J81" t="str">
            <v>-</v>
          </cell>
          <cell r="K81">
            <v>12.916368274570726</v>
          </cell>
          <cell r="L81" t="str">
            <v>-</v>
          </cell>
          <cell r="M81" t="str">
            <v>-</v>
          </cell>
          <cell r="N81" t="str">
            <v>-</v>
          </cell>
          <cell r="O81">
            <v>5.33086543770888</v>
          </cell>
          <cell r="P81" t="str">
            <v>-</v>
          </cell>
          <cell r="Q81" t="str">
            <v>-</v>
          </cell>
          <cell r="R81" t="str">
            <v>-</v>
          </cell>
          <cell r="S81">
            <v>6.114575518566105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No Data</v>
          </cell>
          <cell r="X81" t="str">
            <v>-</v>
          </cell>
          <cell r="Y81" t="str">
            <v>-</v>
          </cell>
          <cell r="Z81" t="str">
            <v>-</v>
          </cell>
          <cell r="AA81">
            <v>0.54210526315789476</v>
          </cell>
          <cell r="AB81" t="str">
            <v>-</v>
          </cell>
          <cell r="AC81" t="str">
            <v>-</v>
          </cell>
          <cell r="AD81" t="str">
            <v>-</v>
          </cell>
          <cell r="AE81">
            <v>0.92882205513784455</v>
          </cell>
          <cell r="AF81" t="str">
            <v>-</v>
          </cell>
          <cell r="AG81" t="str">
            <v>-</v>
          </cell>
          <cell r="AH81" t="str">
            <v>-</v>
          </cell>
          <cell r="AI81">
            <v>1</v>
          </cell>
          <cell r="AJ81">
            <v>0.6</v>
          </cell>
          <cell r="AK81" t="str">
            <v>Iraq</v>
          </cell>
        </row>
        <row r="82">
          <cell r="C82">
            <v>25</v>
          </cell>
          <cell r="D82" t="str">
            <v>-</v>
          </cell>
          <cell r="E82" t="str">
            <v>-</v>
          </cell>
          <cell r="F82" t="str">
            <v>-</v>
          </cell>
          <cell r="G82">
            <v>0.74309042361051048</v>
          </cell>
          <cell r="H82" t="str">
            <v>-</v>
          </cell>
          <cell r="I82" t="str">
            <v>-</v>
          </cell>
          <cell r="J82" t="str">
            <v>-</v>
          </cell>
          <cell r="K82">
            <v>26.751255249978378</v>
          </cell>
          <cell r="L82" t="str">
            <v>-</v>
          </cell>
          <cell r="M82" t="str">
            <v>-</v>
          </cell>
          <cell r="N82" t="str">
            <v>-</v>
          </cell>
          <cell r="O82">
            <v>9.3809682914822989</v>
          </cell>
          <cell r="P82" t="str">
            <v>-</v>
          </cell>
          <cell r="Q82" t="str">
            <v>-</v>
          </cell>
          <cell r="R82" t="str">
            <v>-</v>
          </cell>
          <cell r="S82">
            <v>8.3336848367533705</v>
          </cell>
          <cell r="T82" t="str">
            <v>-</v>
          </cell>
          <cell r="U82" t="str">
            <v>-</v>
          </cell>
          <cell r="V82" t="str">
            <v>-</v>
          </cell>
          <cell r="W82">
            <v>6.116301369863014</v>
          </cell>
          <cell r="X82" t="str">
            <v>-</v>
          </cell>
          <cell r="Y82" t="str">
            <v>-</v>
          </cell>
          <cell r="Z82" t="str">
            <v>-</v>
          </cell>
          <cell r="AA82">
            <v>0.68947368421052635</v>
          </cell>
          <cell r="AB82" t="str">
            <v>-</v>
          </cell>
          <cell r="AC82" t="str">
            <v>-</v>
          </cell>
          <cell r="AD82" t="str">
            <v>-</v>
          </cell>
          <cell r="AE82">
            <v>2.2308270676691726</v>
          </cell>
          <cell r="AF82" t="str">
            <v>-</v>
          </cell>
          <cell r="AG82" t="str">
            <v>-</v>
          </cell>
          <cell r="AH82" t="str">
            <v>-</v>
          </cell>
          <cell r="AI82">
            <v>0</v>
          </cell>
          <cell r="AJ82">
            <v>0.8666666666666667</v>
          </cell>
          <cell r="AK82" t="str">
            <v>Ireland</v>
          </cell>
        </row>
        <row r="83">
          <cell r="C83">
            <v>18</v>
          </cell>
          <cell r="D83" t="str">
            <v>-</v>
          </cell>
          <cell r="E83" t="str">
            <v>-</v>
          </cell>
          <cell r="F83" t="str">
            <v>-</v>
          </cell>
          <cell r="G83">
            <v>0.75045224104988739</v>
          </cell>
          <cell r="H83" t="str">
            <v>-</v>
          </cell>
          <cell r="I83" t="str">
            <v>-</v>
          </cell>
          <cell r="J83" t="str">
            <v>-</v>
          </cell>
          <cell r="K83">
            <v>27.016280677795947</v>
          </cell>
          <cell r="L83" t="str">
            <v>-</v>
          </cell>
          <cell r="M83" t="str">
            <v>-</v>
          </cell>
          <cell r="N83" t="str">
            <v>-</v>
          </cell>
          <cell r="O83">
            <v>9.4070981216345473</v>
          </cell>
          <cell r="P83" t="str">
            <v>-</v>
          </cell>
          <cell r="Q83" t="str">
            <v>-</v>
          </cell>
          <cell r="R83" t="str">
            <v>-</v>
          </cell>
          <cell r="S83">
            <v>7.7720400423426064</v>
          </cell>
          <cell r="T83" t="str">
            <v>-</v>
          </cell>
          <cell r="U83" t="str">
            <v>-</v>
          </cell>
          <cell r="V83" t="str">
            <v>-</v>
          </cell>
          <cell r="W83">
            <v>8.0020547945205465</v>
          </cell>
          <cell r="X83" t="str">
            <v>-</v>
          </cell>
          <cell r="Y83" t="str">
            <v>-</v>
          </cell>
          <cell r="Z83" t="str">
            <v>-</v>
          </cell>
          <cell r="AA83">
            <v>0.5736842105263158</v>
          </cell>
          <cell r="AB83" t="str">
            <v>-</v>
          </cell>
          <cell r="AC83" t="str">
            <v>-</v>
          </cell>
          <cell r="AD83" t="str">
            <v>-</v>
          </cell>
          <cell r="AE83">
            <v>1.26140350877193</v>
          </cell>
          <cell r="AF83" t="str">
            <v>-</v>
          </cell>
          <cell r="AG83" t="str">
            <v>-</v>
          </cell>
          <cell r="AH83" t="str">
            <v>-</v>
          </cell>
          <cell r="AI83">
            <v>0</v>
          </cell>
          <cell r="AJ83">
            <v>0.8</v>
          </cell>
          <cell r="AK83" t="str">
            <v>Israel</v>
          </cell>
        </row>
        <row r="84">
          <cell r="C84">
            <v>51</v>
          </cell>
          <cell r="D84" t="str">
            <v>-</v>
          </cell>
          <cell r="E84" t="str">
            <v>-</v>
          </cell>
          <cell r="F84" t="str">
            <v>-</v>
          </cell>
          <cell r="G84">
            <v>0.70250880765201562</v>
          </cell>
          <cell r="H84" t="str">
            <v>-</v>
          </cell>
          <cell r="I84" t="str">
            <v>-</v>
          </cell>
          <cell r="J84" t="str">
            <v>-</v>
          </cell>
          <cell r="K84">
            <v>25.290317075472561</v>
          </cell>
          <cell r="L84" t="str">
            <v>-</v>
          </cell>
          <cell r="M84" t="str">
            <v>-</v>
          </cell>
          <cell r="N84" t="str">
            <v>-</v>
          </cell>
          <cell r="O84">
            <v>8.8371008721506019</v>
          </cell>
          <cell r="P84" t="str">
            <v>-</v>
          </cell>
          <cell r="Q84" t="str">
            <v>-</v>
          </cell>
          <cell r="R84" t="str">
            <v>-</v>
          </cell>
          <cell r="S84">
            <v>8.5318635065114385</v>
          </cell>
          <cell r="T84" t="str">
            <v>-</v>
          </cell>
          <cell r="U84" t="str">
            <v>-</v>
          </cell>
          <cell r="V84" t="str">
            <v>-</v>
          </cell>
          <cell r="W84">
            <v>6.2241095890410953</v>
          </cell>
          <cell r="X84" t="str">
            <v>-</v>
          </cell>
          <cell r="Y84" t="str">
            <v>-</v>
          </cell>
          <cell r="Z84" t="str">
            <v>-</v>
          </cell>
          <cell r="AA84">
            <v>0.65789473684210531</v>
          </cell>
          <cell r="AB84" t="str">
            <v>-</v>
          </cell>
          <cell r="AC84" t="str">
            <v>-</v>
          </cell>
          <cell r="AD84" t="str">
            <v>-</v>
          </cell>
          <cell r="AE84">
            <v>1.0393483709273181</v>
          </cell>
          <cell r="AF84" t="str">
            <v>-</v>
          </cell>
          <cell r="AG84" t="str">
            <v>-</v>
          </cell>
          <cell r="AH84" t="str">
            <v>-</v>
          </cell>
          <cell r="AI84">
            <v>0</v>
          </cell>
          <cell r="AJ84">
            <v>0.8666666666666667</v>
          </cell>
          <cell r="AK84" t="str">
            <v>Italy</v>
          </cell>
        </row>
        <row r="85">
          <cell r="C85">
            <v>22</v>
          </cell>
          <cell r="D85" t="str">
            <v>-</v>
          </cell>
          <cell r="E85" t="str">
            <v>-</v>
          </cell>
          <cell r="F85" t="str">
            <v>-</v>
          </cell>
          <cell r="G85">
            <v>0.74502926748319698</v>
          </cell>
          <cell r="H85" t="str">
            <v>-</v>
          </cell>
          <cell r="I85" t="str">
            <v>-</v>
          </cell>
          <cell r="J85" t="str">
            <v>-</v>
          </cell>
          <cell r="K85">
            <v>26.821053629395092</v>
          </cell>
          <cell r="L85" t="str">
            <v>-</v>
          </cell>
          <cell r="M85" t="str">
            <v>-</v>
          </cell>
          <cell r="N85" t="str">
            <v>-</v>
          </cell>
          <cell r="O85">
            <v>8.4396350016637172</v>
          </cell>
          <cell r="P85" t="str">
            <v>-</v>
          </cell>
          <cell r="Q85" t="str">
            <v>-</v>
          </cell>
          <cell r="R85" t="str">
            <v>-</v>
          </cell>
          <cell r="S85">
            <v>8.2694297514310318</v>
          </cell>
          <cell r="T85" t="str">
            <v>-</v>
          </cell>
          <cell r="U85" t="str">
            <v>-</v>
          </cell>
          <cell r="V85" t="str">
            <v>-</v>
          </cell>
          <cell r="W85">
            <v>6.9965753424657535</v>
          </cell>
          <cell r="X85" t="str">
            <v>-</v>
          </cell>
          <cell r="Y85" t="str">
            <v>-</v>
          </cell>
          <cell r="Z85" t="str">
            <v>-</v>
          </cell>
          <cell r="AA85">
            <v>1.75</v>
          </cell>
          <cell r="AB85" t="str">
            <v>-</v>
          </cell>
          <cell r="AC85" t="str">
            <v>-</v>
          </cell>
          <cell r="AD85" t="str">
            <v>-</v>
          </cell>
          <cell r="AE85">
            <v>1.3654135338345865</v>
          </cell>
          <cell r="AF85" t="str">
            <v>-</v>
          </cell>
          <cell r="AG85" t="str">
            <v>-</v>
          </cell>
          <cell r="AH85" t="str">
            <v>-</v>
          </cell>
          <cell r="AI85">
            <v>0</v>
          </cell>
          <cell r="AJ85">
            <v>1</v>
          </cell>
          <cell r="AK85" t="str">
            <v>Jamaica</v>
          </cell>
        </row>
        <row r="86">
          <cell r="C86">
            <v>9</v>
          </cell>
          <cell r="D86" t="str">
            <v>-</v>
          </cell>
          <cell r="E86" t="str">
            <v>-</v>
          </cell>
          <cell r="F86" t="str">
            <v>-</v>
          </cell>
          <cell r="G86">
            <v>0.79321136501016354</v>
          </cell>
          <cell r="H86" t="str">
            <v>-</v>
          </cell>
          <cell r="I86" t="str">
            <v>-</v>
          </cell>
          <cell r="J86" t="str">
            <v>-</v>
          </cell>
          <cell r="K86">
            <v>28.555609140365888</v>
          </cell>
          <cell r="L86" t="str">
            <v>-</v>
          </cell>
          <cell r="M86" t="str">
            <v>-</v>
          </cell>
          <cell r="N86" t="str">
            <v>-</v>
          </cell>
          <cell r="O86">
            <v>9.1518821492808442</v>
          </cell>
          <cell r="P86" t="str">
            <v>-</v>
          </cell>
          <cell r="Q86" t="str">
            <v>-</v>
          </cell>
          <cell r="R86" t="str">
            <v>-</v>
          </cell>
          <cell r="S86">
            <v>8.849172110733484</v>
          </cell>
          <cell r="T86" t="str">
            <v>-</v>
          </cell>
          <cell r="U86" t="str">
            <v>-</v>
          </cell>
          <cell r="V86" t="str">
            <v>-</v>
          </cell>
          <cell r="W86">
            <v>8.5490410958904111</v>
          </cell>
          <cell r="X86" t="str">
            <v>-</v>
          </cell>
          <cell r="Y86" t="str">
            <v>-</v>
          </cell>
          <cell r="Z86" t="str">
            <v>-</v>
          </cell>
          <cell r="AA86">
            <v>1.0947368421052632</v>
          </cell>
          <cell r="AB86" t="str">
            <v>-</v>
          </cell>
          <cell r="AC86" t="str">
            <v>-</v>
          </cell>
          <cell r="AD86" t="str">
            <v>-</v>
          </cell>
          <cell r="AE86">
            <v>0.91077694235588957</v>
          </cell>
          <cell r="AF86" t="str">
            <v>-</v>
          </cell>
          <cell r="AG86" t="str">
            <v>-</v>
          </cell>
          <cell r="AH86" t="str">
            <v>-</v>
          </cell>
          <cell r="AI86">
            <v>0</v>
          </cell>
          <cell r="AJ86">
            <v>0.8666666666666667</v>
          </cell>
          <cell r="AK86" t="str">
            <v>Japan</v>
          </cell>
        </row>
        <row r="87">
          <cell r="C87">
            <v>90</v>
          </cell>
          <cell r="D87" t="str">
            <v>-</v>
          </cell>
          <cell r="E87" t="str">
            <v>-</v>
          </cell>
          <cell r="F87" t="str">
            <v>-</v>
          </cell>
          <cell r="G87">
            <v>0.62399440215485225</v>
          </cell>
          <cell r="H87" t="str">
            <v>-</v>
          </cell>
          <cell r="I87" t="str">
            <v>-</v>
          </cell>
          <cell r="J87" t="str">
            <v>-</v>
          </cell>
          <cell r="K87">
            <v>22.463798477574681</v>
          </cell>
          <cell r="L87" t="str">
            <v>-</v>
          </cell>
          <cell r="M87" t="str">
            <v>-</v>
          </cell>
          <cell r="N87" t="str">
            <v>-</v>
          </cell>
          <cell r="O87">
            <v>7.2335739493173161</v>
          </cell>
          <cell r="P87" t="str">
            <v>-</v>
          </cell>
          <cell r="Q87" t="str">
            <v>-</v>
          </cell>
          <cell r="R87" t="str">
            <v>-</v>
          </cell>
          <cell r="S87">
            <v>7.4024571646428488</v>
          </cell>
          <cell r="T87" t="str">
            <v>-</v>
          </cell>
          <cell r="U87" t="str">
            <v>-</v>
          </cell>
          <cell r="V87" t="str">
            <v>-</v>
          </cell>
          <cell r="W87">
            <v>6.9523287671232881</v>
          </cell>
          <cell r="X87" t="str">
            <v>-</v>
          </cell>
          <cell r="Y87" t="str">
            <v>-</v>
          </cell>
          <cell r="Z87" t="str">
            <v>-</v>
          </cell>
          <cell r="AA87">
            <v>0.60526315789473684</v>
          </cell>
          <cell r="AB87" t="str">
            <v>-</v>
          </cell>
          <cell r="AC87" t="str">
            <v>-</v>
          </cell>
          <cell r="AD87" t="str">
            <v>-</v>
          </cell>
          <cell r="AE87">
            <v>0.27017543859649124</v>
          </cell>
          <cell r="AF87" t="str">
            <v>-</v>
          </cell>
          <cell r="AG87" t="str">
            <v>-</v>
          </cell>
          <cell r="AH87" t="str">
            <v>-</v>
          </cell>
          <cell r="AI87">
            <v>0</v>
          </cell>
          <cell r="AJ87">
            <v>0.73333333333333328</v>
          </cell>
          <cell r="AK87" t="str">
            <v>Jordan</v>
          </cell>
        </row>
        <row r="88">
          <cell r="C88">
            <v>27</v>
          </cell>
          <cell r="D88" t="str">
            <v>-</v>
          </cell>
          <cell r="E88" t="str">
            <v>-</v>
          </cell>
          <cell r="F88" t="str">
            <v>-</v>
          </cell>
          <cell r="G88">
            <v>0.74132808571693176</v>
          </cell>
          <cell r="H88" t="str">
            <v>-</v>
          </cell>
          <cell r="I88" t="str">
            <v>-</v>
          </cell>
          <cell r="J88" t="str">
            <v>-</v>
          </cell>
          <cell r="K88">
            <v>26.687811085809543</v>
          </cell>
          <cell r="L88" t="str">
            <v>-</v>
          </cell>
          <cell r="M88" t="str">
            <v>-</v>
          </cell>
          <cell r="N88" t="str">
            <v>-</v>
          </cell>
          <cell r="O88">
            <v>8.5568072411182108</v>
          </cell>
          <cell r="P88" t="str">
            <v>-</v>
          </cell>
          <cell r="Q88" t="str">
            <v>-</v>
          </cell>
          <cell r="R88" t="str">
            <v>-</v>
          </cell>
          <cell r="S88">
            <v>7.5401486244489417</v>
          </cell>
          <cell r="T88" t="str">
            <v>-</v>
          </cell>
          <cell r="U88" t="str">
            <v>-</v>
          </cell>
          <cell r="V88" t="str">
            <v>-</v>
          </cell>
          <cell r="W88">
            <v>9.2515068493150689</v>
          </cell>
          <cell r="X88" t="str">
            <v>-</v>
          </cell>
          <cell r="Y88" t="str">
            <v>-</v>
          </cell>
          <cell r="Z88" t="str">
            <v>-</v>
          </cell>
          <cell r="AA88">
            <v>0.5</v>
          </cell>
          <cell r="AB88" t="str">
            <v>-</v>
          </cell>
          <cell r="AC88" t="str">
            <v>-</v>
          </cell>
          <cell r="AD88" t="str">
            <v>-</v>
          </cell>
          <cell r="AE88">
            <v>0.83934837092731818</v>
          </cell>
          <cell r="AF88" t="str">
            <v>-</v>
          </cell>
          <cell r="AG88" t="str">
            <v>-</v>
          </cell>
          <cell r="AH88" t="str">
            <v>-</v>
          </cell>
          <cell r="AI88">
            <v>0</v>
          </cell>
          <cell r="AJ88">
            <v>0.93333333333333335</v>
          </cell>
          <cell r="AK88" t="str">
            <v>Kazakhstan</v>
          </cell>
        </row>
        <row r="89">
          <cell r="C89">
            <v>139</v>
          </cell>
          <cell r="D89" t="str">
            <v>-</v>
          </cell>
          <cell r="E89" t="str">
            <v>-</v>
          </cell>
          <cell r="F89" t="str">
            <v>-</v>
          </cell>
          <cell r="G89">
            <v>0.41749016164022329</v>
          </cell>
          <cell r="H89" t="str">
            <v>-</v>
          </cell>
          <cell r="I89" t="str">
            <v>-</v>
          </cell>
          <cell r="J89" t="str">
            <v>-</v>
          </cell>
          <cell r="K89">
            <v>15.029645819048039</v>
          </cell>
          <cell r="L89" t="str">
            <v>-</v>
          </cell>
          <cell r="M89" t="str">
            <v>-</v>
          </cell>
          <cell r="N89" t="str">
            <v>-</v>
          </cell>
          <cell r="O89">
            <v>7.3331303298185722</v>
          </cell>
          <cell r="P89" t="str">
            <v>-</v>
          </cell>
          <cell r="Q89" t="str">
            <v>-</v>
          </cell>
          <cell r="R89" t="str">
            <v>-</v>
          </cell>
          <cell r="S89">
            <v>3.7458889228134247</v>
          </cell>
          <cell r="T89" t="str">
            <v>-</v>
          </cell>
          <cell r="U89" t="str">
            <v>-</v>
          </cell>
          <cell r="V89" t="str">
            <v>-</v>
          </cell>
          <cell r="W89">
            <v>2.5</v>
          </cell>
          <cell r="X89" t="str">
            <v>-</v>
          </cell>
          <cell r="Y89" t="str">
            <v>-</v>
          </cell>
          <cell r="Z89" t="str">
            <v>-</v>
          </cell>
          <cell r="AA89">
            <v>0.5736842105263158</v>
          </cell>
          <cell r="AB89" t="str">
            <v>-</v>
          </cell>
          <cell r="AC89" t="str">
            <v>-</v>
          </cell>
          <cell r="AD89" t="str">
            <v>-</v>
          </cell>
          <cell r="AE89">
            <v>0.87694235588972425</v>
          </cell>
          <cell r="AF89" t="str">
            <v>-</v>
          </cell>
          <cell r="AG89" t="str">
            <v>-</v>
          </cell>
          <cell r="AH89" t="str">
            <v>-</v>
          </cell>
          <cell r="AI89">
            <v>0</v>
          </cell>
          <cell r="AJ89">
            <v>0.93333333333333335</v>
          </cell>
          <cell r="AK89" t="str">
            <v>Kenya</v>
          </cell>
        </row>
        <row r="90">
          <cell r="C90">
            <v>163</v>
          </cell>
          <cell r="D90" t="str">
            <v>-</v>
          </cell>
          <cell r="E90" t="str">
            <v>-</v>
          </cell>
          <cell r="F90" t="str">
            <v>-</v>
          </cell>
          <cell r="G90">
            <v>0.29106937946827471</v>
          </cell>
          <cell r="H90" t="str">
            <v>-</v>
          </cell>
          <cell r="I90" t="str">
            <v>-</v>
          </cell>
          <cell r="J90" t="str">
            <v>-</v>
          </cell>
          <cell r="K90">
            <v>10.47849766085789</v>
          </cell>
          <cell r="L90" t="str">
            <v>-</v>
          </cell>
          <cell r="M90" t="str">
            <v>-</v>
          </cell>
          <cell r="N90" t="str">
            <v>-</v>
          </cell>
          <cell r="O90">
            <v>3.9770992366412212</v>
          </cell>
          <cell r="P90" t="str">
            <v>-</v>
          </cell>
          <cell r="Q90" t="str">
            <v>-</v>
          </cell>
          <cell r="R90" t="str">
            <v>-</v>
          </cell>
          <cell r="S90">
            <v>4.6510157982564166</v>
          </cell>
          <cell r="T90" t="str">
            <v>-</v>
          </cell>
          <cell r="U90" t="str">
            <v>-</v>
          </cell>
          <cell r="V90" t="str">
            <v>-</v>
          </cell>
          <cell r="W90" t="str">
            <v>No Data</v>
          </cell>
          <cell r="X90" t="str">
            <v>-</v>
          </cell>
          <cell r="Y90" t="str">
            <v>-</v>
          </cell>
          <cell r="Z90" t="str">
            <v>-</v>
          </cell>
          <cell r="AA90">
            <v>0.85506201810258131</v>
          </cell>
          <cell r="AB90" t="str">
            <v>-</v>
          </cell>
          <cell r="AC90" t="str">
            <v>-</v>
          </cell>
          <cell r="AD90" t="str">
            <v>-</v>
          </cell>
          <cell r="AE90">
            <v>0.99532060785767207</v>
          </cell>
          <cell r="AF90" t="str">
            <v>-</v>
          </cell>
          <cell r="AG90" t="str">
            <v>-</v>
          </cell>
          <cell r="AH90" t="str">
            <v>-</v>
          </cell>
          <cell r="AI90">
            <v>1</v>
          </cell>
          <cell r="AJ90">
            <v>0.33333333333333331</v>
          </cell>
          <cell r="AK90" t="str">
            <v>Kiribati</v>
          </cell>
        </row>
        <row r="91">
          <cell r="C91">
            <v>110</v>
          </cell>
          <cell r="D91" t="str">
            <v>-</v>
          </cell>
          <cell r="E91" t="str">
            <v>-</v>
          </cell>
          <cell r="F91" t="str">
            <v>-</v>
          </cell>
          <cell r="G91">
            <v>0.52847789039196991</v>
          </cell>
          <cell r="H91" t="str">
            <v>-</v>
          </cell>
          <cell r="I91" t="str">
            <v>-</v>
          </cell>
          <cell r="J91" t="str">
            <v>-</v>
          </cell>
          <cell r="K91">
            <v>19.025204054110915</v>
          </cell>
          <cell r="L91" t="str">
            <v>-</v>
          </cell>
          <cell r="M91" t="str">
            <v>-</v>
          </cell>
          <cell r="N91" t="str">
            <v>-</v>
          </cell>
          <cell r="O91">
            <v>7.0304898541679286</v>
          </cell>
          <cell r="P91" t="str">
            <v>-</v>
          </cell>
          <cell r="Q91" t="str">
            <v>-</v>
          </cell>
          <cell r="R91" t="str">
            <v>-</v>
          </cell>
          <cell r="S91">
            <v>7.3514059292662939</v>
          </cell>
          <cell r="T91" t="str">
            <v>-</v>
          </cell>
          <cell r="U91" t="str">
            <v>-</v>
          </cell>
          <cell r="V91" t="str">
            <v>-</v>
          </cell>
          <cell r="W91">
            <v>3.8200000000000003</v>
          </cell>
          <cell r="X91" t="str">
            <v>-</v>
          </cell>
          <cell r="Y91" t="str">
            <v>-</v>
          </cell>
          <cell r="Z91" t="str">
            <v>-</v>
          </cell>
          <cell r="AA91">
            <v>0.17894736842105263</v>
          </cell>
          <cell r="AB91" t="str">
            <v>-</v>
          </cell>
          <cell r="AC91" t="str">
            <v>-</v>
          </cell>
          <cell r="AD91" t="str">
            <v>-</v>
          </cell>
          <cell r="AE91">
            <v>0.64436090225563902</v>
          </cell>
          <cell r="AF91" t="str">
            <v>-</v>
          </cell>
          <cell r="AG91" t="str">
            <v>-</v>
          </cell>
          <cell r="AH91" t="str">
            <v>-</v>
          </cell>
          <cell r="AI91">
            <v>0</v>
          </cell>
          <cell r="AJ91">
            <v>0.8</v>
          </cell>
          <cell r="AK91" t="str">
            <v>Kuwait</v>
          </cell>
        </row>
        <row r="92">
          <cell r="C92">
            <v>19</v>
          </cell>
          <cell r="D92" t="str">
            <v>-</v>
          </cell>
          <cell r="E92" t="str">
            <v>-</v>
          </cell>
          <cell r="F92" t="str">
            <v>-</v>
          </cell>
          <cell r="G92">
            <v>0.75031831176875197</v>
          </cell>
          <cell r="H92" t="str">
            <v>-</v>
          </cell>
          <cell r="I92" t="str">
            <v>-</v>
          </cell>
          <cell r="J92" t="str">
            <v>-</v>
          </cell>
          <cell r="K92">
            <v>27.011459223675072</v>
          </cell>
          <cell r="L92" t="str">
            <v>-</v>
          </cell>
          <cell r="M92" t="str">
            <v>-</v>
          </cell>
          <cell r="N92" t="str">
            <v>-</v>
          </cell>
          <cell r="O92">
            <v>8.5380762229455378</v>
          </cell>
          <cell r="P92" t="str">
            <v>-</v>
          </cell>
          <cell r="Q92" t="str">
            <v>-</v>
          </cell>
          <cell r="R92" t="str">
            <v>-</v>
          </cell>
          <cell r="S92">
            <v>8.8429102434939821</v>
          </cell>
          <cell r="T92" t="str">
            <v>-</v>
          </cell>
          <cell r="U92" t="str">
            <v>-</v>
          </cell>
          <cell r="V92" t="str">
            <v>-</v>
          </cell>
          <cell r="W92">
            <v>8.1605479452054794</v>
          </cell>
          <cell r="X92" t="str">
            <v>-</v>
          </cell>
          <cell r="Y92" t="str">
            <v>-</v>
          </cell>
          <cell r="Z92" t="str">
            <v>-</v>
          </cell>
          <cell r="AA92">
            <v>0.54210526315789476</v>
          </cell>
          <cell r="AB92" t="str">
            <v>-</v>
          </cell>
          <cell r="AC92" t="str">
            <v>-</v>
          </cell>
          <cell r="AD92" t="str">
            <v>-</v>
          </cell>
          <cell r="AE92">
            <v>0.92781954887218032</v>
          </cell>
          <cell r="AF92" t="str">
            <v>-</v>
          </cell>
          <cell r="AG92" t="str">
            <v>-</v>
          </cell>
          <cell r="AH92" t="str">
            <v>-</v>
          </cell>
          <cell r="AI92">
            <v>0</v>
          </cell>
          <cell r="AJ92">
            <v>0.93333333333333335</v>
          </cell>
          <cell r="AK92" t="str">
            <v>Kyrgyzstan</v>
          </cell>
        </row>
        <row r="93">
          <cell r="C93">
            <v>141</v>
          </cell>
          <cell r="D93" t="str">
            <v>-</v>
          </cell>
          <cell r="E93" t="str">
            <v>-</v>
          </cell>
          <cell r="F93" t="str">
            <v>-</v>
          </cell>
          <cell r="G93">
            <v>0.41658270708764111</v>
          </cell>
          <cell r="H93" t="str">
            <v>-</v>
          </cell>
          <cell r="I93" t="str">
            <v>-</v>
          </cell>
          <cell r="J93" t="str">
            <v>-</v>
          </cell>
          <cell r="K93">
            <v>14.996977455155081</v>
          </cell>
          <cell r="L93" t="str">
            <v>-</v>
          </cell>
          <cell r="M93" t="str">
            <v>-</v>
          </cell>
          <cell r="N93" t="str">
            <v>-</v>
          </cell>
          <cell r="O93">
            <v>5.6549436305180789</v>
          </cell>
          <cell r="P93" t="str">
            <v>-</v>
          </cell>
          <cell r="Q93" t="str">
            <v>-</v>
          </cell>
          <cell r="R93" t="str">
            <v>-</v>
          </cell>
          <cell r="S93">
            <v>8.2533120201257226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No Data</v>
          </cell>
          <cell r="X93" t="str">
            <v>-</v>
          </cell>
          <cell r="Y93" t="str">
            <v>-</v>
          </cell>
          <cell r="Z93" t="str">
            <v>-</v>
          </cell>
          <cell r="AA93">
            <v>0</v>
          </cell>
          <cell r="AB93" t="str">
            <v>-</v>
          </cell>
          <cell r="AC93" t="str">
            <v>-</v>
          </cell>
          <cell r="AD93" t="str">
            <v>-</v>
          </cell>
          <cell r="AE93">
            <v>1.0887218045112781</v>
          </cell>
          <cell r="AF93" t="str">
            <v>-</v>
          </cell>
          <cell r="AG93" t="str">
            <v>-</v>
          </cell>
          <cell r="AH93" t="str">
            <v>-</v>
          </cell>
          <cell r="AI93">
            <v>1</v>
          </cell>
          <cell r="AJ93">
            <v>0.73333333333333328</v>
          </cell>
          <cell r="AK93" t="str">
            <v>Lao People's Democratic Republic</v>
          </cell>
        </row>
        <row r="94">
          <cell r="C94">
            <v>50</v>
          </cell>
          <cell r="D94" t="str">
            <v>-</v>
          </cell>
          <cell r="E94" t="str">
            <v>-</v>
          </cell>
          <cell r="F94" t="str">
            <v>-</v>
          </cell>
          <cell r="G94">
            <v>0.70352686673050768</v>
          </cell>
          <cell r="H94" t="str">
            <v>-</v>
          </cell>
          <cell r="I94" t="str">
            <v>-</v>
          </cell>
          <cell r="J94" t="str">
            <v>-</v>
          </cell>
          <cell r="K94">
            <v>25.326967202298277</v>
          </cell>
          <cell r="L94" t="str">
            <v>-</v>
          </cell>
          <cell r="M94" t="str">
            <v>-</v>
          </cell>
          <cell r="N94" t="str">
            <v>-</v>
          </cell>
          <cell r="O94">
            <v>9.3756819873491306</v>
          </cell>
          <cell r="P94" t="str">
            <v>-</v>
          </cell>
          <cell r="Q94" t="str">
            <v>-</v>
          </cell>
          <cell r="R94" t="str">
            <v>-</v>
          </cell>
          <cell r="S94">
            <v>8.3076686392633547</v>
          </cell>
          <cell r="T94" t="str">
            <v>-</v>
          </cell>
          <cell r="U94" t="str">
            <v>-</v>
          </cell>
          <cell r="V94" t="str">
            <v>-</v>
          </cell>
          <cell r="W94">
            <v>6.0147945205479454</v>
          </cell>
          <cell r="X94" t="str">
            <v>-</v>
          </cell>
          <cell r="Y94" t="str">
            <v>-</v>
          </cell>
          <cell r="Z94" t="str">
            <v>-</v>
          </cell>
          <cell r="AA94">
            <v>1</v>
          </cell>
          <cell r="AB94" t="str">
            <v>-</v>
          </cell>
          <cell r="AC94" t="str">
            <v>-</v>
          </cell>
          <cell r="AD94" t="str">
            <v>-</v>
          </cell>
          <cell r="AE94">
            <v>0.6288220551378445</v>
          </cell>
          <cell r="AF94" t="str">
            <v>-</v>
          </cell>
          <cell r="AG94" t="str">
            <v>-</v>
          </cell>
          <cell r="AH94" t="str">
            <v>-</v>
          </cell>
          <cell r="AI94">
            <v>0</v>
          </cell>
          <cell r="AJ94">
            <v>0.93333333333333335</v>
          </cell>
          <cell r="AK94" t="str">
            <v>Latvia</v>
          </cell>
        </row>
        <row r="95">
          <cell r="C95">
            <v>57</v>
          </cell>
          <cell r="D95" t="str">
            <v>-</v>
          </cell>
          <cell r="E95" t="str">
            <v>-</v>
          </cell>
          <cell r="F95" t="str">
            <v>-</v>
          </cell>
          <cell r="G95">
            <v>0.69392569496663226</v>
          </cell>
          <cell r="H95" t="str">
            <v>-</v>
          </cell>
          <cell r="I95" t="str">
            <v>-</v>
          </cell>
          <cell r="J95" t="str">
            <v>-</v>
          </cell>
          <cell r="K95">
            <v>24.98132501879876</v>
          </cell>
          <cell r="L95" t="str">
            <v>-</v>
          </cell>
          <cell r="M95" t="str">
            <v>-</v>
          </cell>
          <cell r="N95" t="str">
            <v>-</v>
          </cell>
          <cell r="O95">
            <v>7.2431113915774556</v>
          </cell>
          <cell r="P95" t="str">
            <v>-</v>
          </cell>
          <cell r="Q95" t="str">
            <v>-</v>
          </cell>
          <cell r="R95" t="str">
            <v>-</v>
          </cell>
          <cell r="S95">
            <v>9.1271177368103427</v>
          </cell>
          <cell r="T95" t="str">
            <v>-</v>
          </cell>
          <cell r="U95" t="str">
            <v>-</v>
          </cell>
          <cell r="V95" t="str">
            <v>-</v>
          </cell>
          <cell r="W95">
            <v>6.8110958904109591</v>
          </cell>
          <cell r="X95" t="str">
            <v>-</v>
          </cell>
          <cell r="Y95" t="str">
            <v>-</v>
          </cell>
          <cell r="Z95" t="str">
            <v>-</v>
          </cell>
          <cell r="AA95">
            <v>0.56315789473684208</v>
          </cell>
          <cell r="AB95" t="str">
            <v>-</v>
          </cell>
          <cell r="AC95" t="str">
            <v>-</v>
          </cell>
          <cell r="AD95" t="str">
            <v>-</v>
          </cell>
          <cell r="AE95">
            <v>1.236842105263158</v>
          </cell>
          <cell r="AF95" t="str">
            <v>-</v>
          </cell>
          <cell r="AG95" t="str">
            <v>-</v>
          </cell>
          <cell r="AH95" t="str">
            <v>-</v>
          </cell>
          <cell r="AI95">
            <v>0</v>
          </cell>
          <cell r="AJ95">
            <v>0.93333333333333335</v>
          </cell>
          <cell r="AK95" t="str">
            <v>Lebanon</v>
          </cell>
        </row>
        <row r="96">
          <cell r="C96">
            <v>115</v>
          </cell>
          <cell r="D96" t="str">
            <v>-</v>
          </cell>
          <cell r="E96" t="str">
            <v>-</v>
          </cell>
          <cell r="F96" t="str">
            <v>-</v>
          </cell>
          <cell r="G96">
            <v>0.51941010573993451</v>
          </cell>
          <cell r="H96" t="str">
            <v>-</v>
          </cell>
          <cell r="I96" t="str">
            <v>-</v>
          </cell>
          <cell r="J96" t="str">
            <v>-</v>
          </cell>
          <cell r="K96">
            <v>18.698763806637643</v>
          </cell>
          <cell r="L96" t="str">
            <v>-</v>
          </cell>
          <cell r="M96" t="str">
            <v>-</v>
          </cell>
          <cell r="N96" t="str">
            <v>-</v>
          </cell>
          <cell r="O96">
            <v>6.8783785327345655</v>
          </cell>
          <cell r="P96" t="str">
            <v>-</v>
          </cell>
          <cell r="Q96" t="str">
            <v>-</v>
          </cell>
          <cell r="R96" t="str">
            <v>-</v>
          </cell>
          <cell r="S96">
            <v>2.2350846936854092</v>
          </cell>
          <cell r="T96" t="str">
            <v>-</v>
          </cell>
          <cell r="U96" t="str">
            <v>-</v>
          </cell>
          <cell r="V96" t="str">
            <v>-</v>
          </cell>
          <cell r="W96">
            <v>6.8260273972602743</v>
          </cell>
          <cell r="X96" t="str">
            <v>-</v>
          </cell>
          <cell r="Y96" t="str">
            <v>-</v>
          </cell>
          <cell r="Z96" t="str">
            <v>-</v>
          </cell>
          <cell r="AA96">
            <v>1.75</v>
          </cell>
          <cell r="AB96" t="str">
            <v>-</v>
          </cell>
          <cell r="AC96" t="str">
            <v>-</v>
          </cell>
          <cell r="AD96" t="str">
            <v>-</v>
          </cell>
          <cell r="AE96">
            <v>1.0092731829573935</v>
          </cell>
          <cell r="AF96" t="str">
            <v>-</v>
          </cell>
          <cell r="AG96" t="str">
            <v>-</v>
          </cell>
          <cell r="AH96" t="str">
            <v>-</v>
          </cell>
          <cell r="AI96">
            <v>0</v>
          </cell>
          <cell r="AJ96">
            <v>0.93333333333333335</v>
          </cell>
          <cell r="AK96" t="str">
            <v>Lesotho</v>
          </cell>
        </row>
        <row r="97">
          <cell r="C97">
            <v>111</v>
          </cell>
          <cell r="D97" t="str">
            <v>-</v>
          </cell>
          <cell r="E97" t="str">
            <v>-</v>
          </cell>
          <cell r="F97" t="str">
            <v>-</v>
          </cell>
          <cell r="G97">
            <v>0.52729784451305117</v>
          </cell>
          <cell r="H97" t="str">
            <v>-</v>
          </cell>
          <cell r="I97" t="str">
            <v>-</v>
          </cell>
          <cell r="J97" t="str">
            <v>-</v>
          </cell>
          <cell r="K97">
            <v>18.982722402469843</v>
          </cell>
          <cell r="L97" t="str">
            <v>-</v>
          </cell>
          <cell r="M97" t="str">
            <v>-</v>
          </cell>
          <cell r="N97" t="str">
            <v>-</v>
          </cell>
          <cell r="O97">
            <v>4.8814124443170375</v>
          </cell>
          <cell r="P97" t="str">
            <v>-</v>
          </cell>
          <cell r="Q97" t="str">
            <v>-</v>
          </cell>
          <cell r="R97" t="str">
            <v>-</v>
          </cell>
          <cell r="S97">
            <v>5.2919131785325195</v>
          </cell>
          <cell r="T97" t="str">
            <v>-</v>
          </cell>
          <cell r="U97" t="str">
            <v>-</v>
          </cell>
          <cell r="V97" t="str">
            <v>-</v>
          </cell>
          <cell r="W97">
            <v>5.7602739726027394</v>
          </cell>
          <cell r="X97" t="str">
            <v>-</v>
          </cell>
          <cell r="Y97" t="str">
            <v>-</v>
          </cell>
          <cell r="Z97" t="str">
            <v>-</v>
          </cell>
          <cell r="AA97">
            <v>1.1368421052631579</v>
          </cell>
          <cell r="AB97" t="str">
            <v>-</v>
          </cell>
          <cell r="AC97" t="str">
            <v>-</v>
          </cell>
          <cell r="AD97" t="str">
            <v>-</v>
          </cell>
          <cell r="AE97">
            <v>1.9122807017543859</v>
          </cell>
          <cell r="AF97" t="str">
            <v>-</v>
          </cell>
          <cell r="AG97" t="str">
            <v>-</v>
          </cell>
          <cell r="AH97" t="str">
            <v>-</v>
          </cell>
          <cell r="AI97">
            <v>0</v>
          </cell>
          <cell r="AJ97">
            <v>0.8666666666666667</v>
          </cell>
          <cell r="AK97" t="str">
            <v>Liberia</v>
          </cell>
        </row>
        <row r="98">
          <cell r="C98">
            <v>132</v>
          </cell>
          <cell r="D98" t="str">
            <v>-</v>
          </cell>
          <cell r="E98" t="str">
            <v>-</v>
          </cell>
          <cell r="F98" t="str">
            <v>-</v>
          </cell>
          <cell r="G98">
            <v>0.44148482639468256</v>
          </cell>
          <cell r="H98" t="str">
            <v>-</v>
          </cell>
          <cell r="I98" t="str">
            <v>-</v>
          </cell>
          <cell r="J98" t="str">
            <v>-</v>
          </cell>
          <cell r="K98">
            <v>15.893453750208572</v>
          </cell>
          <cell r="L98" t="str">
            <v>-</v>
          </cell>
          <cell r="M98" t="str">
            <v>-</v>
          </cell>
          <cell r="N98" t="str">
            <v>-</v>
          </cell>
          <cell r="O98">
            <v>6.779354742870547</v>
          </cell>
          <cell r="P98" t="str">
            <v>-</v>
          </cell>
          <cell r="Q98" t="str">
            <v>-</v>
          </cell>
          <cell r="R98" t="str">
            <v>-</v>
          </cell>
          <cell r="S98">
            <v>7.4369060248818828</v>
          </cell>
          <cell r="T98" t="str">
            <v>-</v>
          </cell>
          <cell r="U98" t="str">
            <v>-</v>
          </cell>
          <cell r="V98" t="str">
            <v>-</v>
          </cell>
          <cell r="W98" t="str">
            <v>No Data</v>
          </cell>
          <cell r="X98" t="str">
            <v>-</v>
          </cell>
          <cell r="Y98" t="str">
            <v>-</v>
          </cell>
          <cell r="Z98" t="str">
            <v>-</v>
          </cell>
          <cell r="AA98">
            <v>0</v>
          </cell>
          <cell r="AB98" t="str">
            <v>-</v>
          </cell>
          <cell r="AC98" t="str">
            <v>-</v>
          </cell>
          <cell r="AD98" t="str">
            <v>-</v>
          </cell>
          <cell r="AE98">
            <v>1.6771929824561402</v>
          </cell>
          <cell r="AF98" t="str">
            <v>-</v>
          </cell>
          <cell r="AG98" t="str">
            <v>-</v>
          </cell>
          <cell r="AH98" t="str">
            <v>-</v>
          </cell>
          <cell r="AI98">
            <v>1</v>
          </cell>
          <cell r="AJ98">
            <v>0.53333333333333333</v>
          </cell>
          <cell r="AK98" t="str">
            <v>Libya</v>
          </cell>
        </row>
        <row r="99">
          <cell r="C99">
            <v>75</v>
          </cell>
          <cell r="D99" t="str">
            <v>-</v>
          </cell>
          <cell r="E99" t="str">
            <v>-</v>
          </cell>
          <cell r="F99" t="str">
            <v>-</v>
          </cell>
          <cell r="G99">
            <v>0.6672080213426308</v>
          </cell>
          <cell r="H99" t="str">
            <v>-</v>
          </cell>
          <cell r="I99" t="str">
            <v>-</v>
          </cell>
          <cell r="J99" t="str">
            <v>-</v>
          </cell>
          <cell r="K99">
            <v>24.019488768334707</v>
          </cell>
          <cell r="L99" t="str">
            <v>-</v>
          </cell>
          <cell r="M99" t="str">
            <v>-</v>
          </cell>
          <cell r="N99" t="str">
            <v>-</v>
          </cell>
          <cell r="O99">
            <v>9.1496916277157894</v>
          </cell>
          <cell r="P99" t="str">
            <v>-</v>
          </cell>
          <cell r="Q99" t="str">
            <v>-</v>
          </cell>
          <cell r="R99" t="str">
            <v>-</v>
          </cell>
          <cell r="S99">
            <v>8.2163168645863713</v>
          </cell>
          <cell r="T99" t="str">
            <v>-</v>
          </cell>
          <cell r="U99" t="str">
            <v>-</v>
          </cell>
          <cell r="V99" t="str">
            <v>-</v>
          </cell>
          <cell r="W99">
            <v>5.680547945205479</v>
          </cell>
          <cell r="X99" t="str">
            <v>-</v>
          </cell>
          <cell r="Y99" t="str">
            <v>-</v>
          </cell>
          <cell r="Z99" t="str">
            <v>-</v>
          </cell>
          <cell r="AA99">
            <v>0.5</v>
          </cell>
          <cell r="AB99" t="str">
            <v>-</v>
          </cell>
          <cell r="AC99" t="str">
            <v>-</v>
          </cell>
          <cell r="AD99" t="str">
            <v>-</v>
          </cell>
          <cell r="AE99">
            <v>0.47293233082706759</v>
          </cell>
          <cell r="AF99" t="str">
            <v>-</v>
          </cell>
          <cell r="AG99" t="str">
            <v>-</v>
          </cell>
          <cell r="AH99" t="str">
            <v>-</v>
          </cell>
          <cell r="AI99">
            <v>0</v>
          </cell>
          <cell r="AJ99">
            <v>0.93333333333333335</v>
          </cell>
          <cell r="AK99" t="str">
            <v>Lithuania</v>
          </cell>
        </row>
        <row r="100">
          <cell r="C100">
            <v>83</v>
          </cell>
          <cell r="D100" t="str">
            <v>-</v>
          </cell>
          <cell r="E100" t="str">
            <v>-</v>
          </cell>
          <cell r="F100" t="str">
            <v>-</v>
          </cell>
          <cell r="G100">
            <v>0.64751803451990675</v>
          </cell>
          <cell r="H100" t="str">
            <v>-</v>
          </cell>
          <cell r="I100" t="str">
            <v>-</v>
          </cell>
          <cell r="J100" t="str">
            <v>-</v>
          </cell>
          <cell r="K100">
            <v>23.310649242716643</v>
          </cell>
          <cell r="L100" t="str">
            <v>-</v>
          </cell>
          <cell r="M100" t="str">
            <v>-</v>
          </cell>
          <cell r="N100" t="str">
            <v>-</v>
          </cell>
          <cell r="O100">
            <v>7.7708051457273069</v>
          </cell>
          <cell r="P100" t="str">
            <v>-</v>
          </cell>
          <cell r="Q100" t="str">
            <v>-</v>
          </cell>
          <cell r="R100" t="str">
            <v>-</v>
          </cell>
          <cell r="S100">
            <v>8.4200981567963851</v>
          </cell>
          <cell r="T100" t="str">
            <v>-</v>
          </cell>
          <cell r="U100" t="str">
            <v>-</v>
          </cell>
          <cell r="V100" t="str">
            <v>-</v>
          </cell>
          <cell r="W100">
            <v>6.4405479452054788</v>
          </cell>
          <cell r="X100" t="str">
            <v>-</v>
          </cell>
          <cell r="Y100" t="str">
            <v>-</v>
          </cell>
          <cell r="Z100" t="str">
            <v>-</v>
          </cell>
          <cell r="AA100">
            <v>8.4210526315789486E-2</v>
          </cell>
          <cell r="AB100" t="str">
            <v>-</v>
          </cell>
          <cell r="AC100" t="str">
            <v>-</v>
          </cell>
          <cell r="AD100" t="str">
            <v>-</v>
          </cell>
          <cell r="AE100">
            <v>0.59498746867167918</v>
          </cell>
          <cell r="AF100" t="str">
            <v>-</v>
          </cell>
          <cell r="AG100" t="str">
            <v>-</v>
          </cell>
          <cell r="AH100" t="str">
            <v>-</v>
          </cell>
          <cell r="AI100">
            <v>0</v>
          </cell>
          <cell r="AJ100">
            <v>0.8</v>
          </cell>
          <cell r="AK100" t="str">
            <v>Macedonia (fyr)</v>
          </cell>
        </row>
        <row r="101">
          <cell r="C101">
            <v>106</v>
          </cell>
          <cell r="D101" t="str">
            <v>-</v>
          </cell>
          <cell r="E101" t="str">
            <v>-</v>
          </cell>
          <cell r="F101" t="str">
            <v>-</v>
          </cell>
          <cell r="G101">
            <v>0.53804776104881236</v>
          </cell>
          <cell r="H101" t="str">
            <v>-</v>
          </cell>
          <cell r="I101" t="str">
            <v>-</v>
          </cell>
          <cell r="J101" t="str">
            <v>-</v>
          </cell>
          <cell r="K101">
            <v>19.369719397757244</v>
          </cell>
          <cell r="L101" t="str">
            <v>-</v>
          </cell>
          <cell r="M101" t="str">
            <v>-</v>
          </cell>
          <cell r="N101" t="str">
            <v>-</v>
          </cell>
          <cell r="O101">
            <v>4.9837874161550397</v>
          </cell>
          <cell r="P101" t="str">
            <v>-</v>
          </cell>
          <cell r="Q101" t="str">
            <v>-</v>
          </cell>
          <cell r="R101" t="str">
            <v>-</v>
          </cell>
          <cell r="S101">
            <v>4.9019720818528292</v>
          </cell>
          <cell r="T101" t="str">
            <v>-</v>
          </cell>
          <cell r="U101" t="str">
            <v>-</v>
          </cell>
          <cell r="V101" t="str">
            <v>-</v>
          </cell>
          <cell r="W101">
            <v>9.1000000000000014</v>
          </cell>
          <cell r="X101" t="str">
            <v>-</v>
          </cell>
          <cell r="Y101" t="str">
            <v>-</v>
          </cell>
          <cell r="Z101" t="str">
            <v>-</v>
          </cell>
          <cell r="AA101">
            <v>5.2631578947368425E-2</v>
          </cell>
          <cell r="AB101" t="str">
            <v>-</v>
          </cell>
          <cell r="AC101" t="str">
            <v>-</v>
          </cell>
          <cell r="AD101" t="str">
            <v>-</v>
          </cell>
          <cell r="AE101">
            <v>0.33132832080200503</v>
          </cell>
          <cell r="AF101" t="str">
            <v>-</v>
          </cell>
          <cell r="AG101" t="str">
            <v>-</v>
          </cell>
          <cell r="AH101" t="str">
            <v>-</v>
          </cell>
          <cell r="AI101">
            <v>0</v>
          </cell>
          <cell r="AJ101">
            <v>0.8666666666666667</v>
          </cell>
          <cell r="AK101" t="str">
            <v>Madagascar</v>
          </cell>
        </row>
        <row r="102">
          <cell r="C102">
            <v>156</v>
          </cell>
          <cell r="D102" t="str">
            <v>-</v>
          </cell>
          <cell r="E102" t="str">
            <v>-</v>
          </cell>
          <cell r="F102" t="str">
            <v>-</v>
          </cell>
          <cell r="G102">
            <v>0.32660019056252748</v>
          </cell>
          <cell r="H102" t="str">
            <v>-</v>
          </cell>
          <cell r="I102" t="str">
            <v>-</v>
          </cell>
          <cell r="J102" t="str">
            <v>-</v>
          </cell>
          <cell r="K102">
            <v>11.75760686025099</v>
          </cell>
          <cell r="L102" t="str">
            <v>-</v>
          </cell>
          <cell r="M102" t="str">
            <v>-</v>
          </cell>
          <cell r="N102" t="str">
            <v>-</v>
          </cell>
          <cell r="O102">
            <v>5.9732831966350517</v>
          </cell>
          <cell r="P102" t="str">
            <v>-</v>
          </cell>
          <cell r="Q102" t="str">
            <v>-</v>
          </cell>
          <cell r="R102" t="str">
            <v>-</v>
          </cell>
          <cell r="S102">
            <v>2.70387253579639</v>
          </cell>
          <cell r="T102" t="str">
            <v>-</v>
          </cell>
          <cell r="U102" t="str">
            <v>-</v>
          </cell>
          <cell r="V102" t="str">
            <v>-</v>
          </cell>
          <cell r="W102">
            <v>0.44999999999999984</v>
          </cell>
          <cell r="X102" t="str">
            <v>-</v>
          </cell>
          <cell r="Y102" t="str">
            <v>-</v>
          </cell>
          <cell r="Z102" t="str">
            <v>-</v>
          </cell>
          <cell r="AA102">
            <v>1.4078947368421053</v>
          </cell>
          <cell r="AB102" t="str">
            <v>-</v>
          </cell>
          <cell r="AC102" t="str">
            <v>-</v>
          </cell>
          <cell r="AD102" t="str">
            <v>-</v>
          </cell>
          <cell r="AE102">
            <v>1.2225563909774435</v>
          </cell>
          <cell r="AF102" t="str">
            <v>-</v>
          </cell>
          <cell r="AG102" t="str">
            <v>-</v>
          </cell>
          <cell r="AH102" t="str">
            <v>-</v>
          </cell>
          <cell r="AI102">
            <v>0</v>
          </cell>
          <cell r="AJ102">
            <v>0.8666666666666667</v>
          </cell>
          <cell r="AK102" t="str">
            <v>Malawi</v>
          </cell>
        </row>
        <row r="103">
          <cell r="C103">
            <v>52</v>
          </cell>
          <cell r="D103" t="str">
            <v>-</v>
          </cell>
          <cell r="E103" t="str">
            <v>-</v>
          </cell>
          <cell r="F103" t="str">
            <v>-</v>
          </cell>
          <cell r="G103">
            <v>0.69939321371401919</v>
          </cell>
          <cell r="H103" t="str">
            <v>-</v>
          </cell>
          <cell r="I103" t="str">
            <v>-</v>
          </cell>
          <cell r="J103" t="str">
            <v>-</v>
          </cell>
          <cell r="K103">
            <v>25.178155693704692</v>
          </cell>
          <cell r="L103" t="str">
            <v>-</v>
          </cell>
          <cell r="M103" t="str">
            <v>-</v>
          </cell>
          <cell r="N103" t="str">
            <v>-</v>
          </cell>
          <cell r="O103">
            <v>8.5583764713933981</v>
          </cell>
          <cell r="P103" t="str">
            <v>-</v>
          </cell>
          <cell r="Q103" t="str">
            <v>-</v>
          </cell>
          <cell r="R103" t="str">
            <v>-</v>
          </cell>
          <cell r="S103">
            <v>8.1069014800103361</v>
          </cell>
          <cell r="T103" t="str">
            <v>-</v>
          </cell>
          <cell r="U103" t="str">
            <v>-</v>
          </cell>
          <cell r="V103" t="str">
            <v>-</v>
          </cell>
          <cell r="W103">
            <v>6.8467123287671239</v>
          </cell>
          <cell r="X103" t="str">
            <v>-</v>
          </cell>
          <cell r="Y103" t="str">
            <v>-</v>
          </cell>
          <cell r="Z103" t="str">
            <v>-</v>
          </cell>
          <cell r="AA103">
            <v>0.56315789473684208</v>
          </cell>
          <cell r="AB103" t="str">
            <v>-</v>
          </cell>
          <cell r="AC103" t="str">
            <v>-</v>
          </cell>
          <cell r="AD103" t="str">
            <v>-</v>
          </cell>
          <cell r="AE103">
            <v>1.1030075187969923</v>
          </cell>
          <cell r="AF103" t="str">
            <v>-</v>
          </cell>
          <cell r="AG103" t="str">
            <v>-</v>
          </cell>
          <cell r="AH103" t="str">
            <v>-</v>
          </cell>
          <cell r="AI103">
            <v>0</v>
          </cell>
          <cell r="AJ103">
            <v>0.93333333333333335</v>
          </cell>
          <cell r="AK103" t="str">
            <v>Malaysia</v>
          </cell>
        </row>
        <row r="104">
          <cell r="C104">
            <v>62</v>
          </cell>
          <cell r="D104" t="str">
            <v>-</v>
          </cell>
          <cell r="E104" t="str">
            <v>-</v>
          </cell>
          <cell r="F104" t="str">
            <v>-</v>
          </cell>
          <cell r="G104">
            <v>0.68922749076959222</v>
          </cell>
          <cell r="H104" t="str">
            <v>-</v>
          </cell>
          <cell r="I104" t="str">
            <v>-</v>
          </cell>
          <cell r="J104" t="str">
            <v>-</v>
          </cell>
          <cell r="K104">
            <v>24.812189667705319</v>
          </cell>
          <cell r="L104" t="str">
            <v>-</v>
          </cell>
          <cell r="M104" t="str">
            <v>-</v>
          </cell>
          <cell r="N104" t="str">
            <v>-</v>
          </cell>
          <cell r="O104">
            <v>7.1812284406905409</v>
          </cell>
          <cell r="P104" t="str">
            <v>-</v>
          </cell>
          <cell r="Q104" t="str">
            <v>-</v>
          </cell>
          <cell r="R104" t="str">
            <v>-</v>
          </cell>
          <cell r="S104">
            <v>8.4915375051641124</v>
          </cell>
          <cell r="T104" t="str">
            <v>-</v>
          </cell>
          <cell r="U104" t="str">
            <v>-</v>
          </cell>
          <cell r="V104" t="str">
            <v>-</v>
          </cell>
          <cell r="W104">
            <v>8.0390410958904113</v>
          </cell>
          <cell r="X104" t="str">
            <v>-</v>
          </cell>
          <cell r="Y104" t="str">
            <v>-</v>
          </cell>
          <cell r="Z104" t="str">
            <v>-</v>
          </cell>
          <cell r="AA104">
            <v>0.10506201810258133</v>
          </cell>
          <cell r="AB104" t="str">
            <v>-</v>
          </cell>
          <cell r="AC104" t="str">
            <v>-</v>
          </cell>
          <cell r="AD104" t="str">
            <v>-</v>
          </cell>
          <cell r="AE104">
            <v>0.99532060785767207</v>
          </cell>
          <cell r="AF104" t="str">
            <v>-</v>
          </cell>
          <cell r="AG104" t="str">
            <v>-</v>
          </cell>
          <cell r="AH104" t="str">
            <v>-</v>
          </cell>
          <cell r="AI104">
            <v>0</v>
          </cell>
          <cell r="AJ104">
            <v>0.73333333333333328</v>
          </cell>
          <cell r="AK104" t="str">
            <v>Maldives</v>
          </cell>
        </row>
        <row r="105">
          <cell r="C105">
            <v>172</v>
          </cell>
          <cell r="D105" t="str">
            <v>-</v>
          </cell>
          <cell r="E105" t="str">
            <v>-</v>
          </cell>
          <cell r="F105" t="str">
            <v>-</v>
          </cell>
          <cell r="G105">
            <v>0.24268588294013002</v>
          </cell>
          <cell r="H105" t="str">
            <v>-</v>
          </cell>
          <cell r="I105" t="str">
            <v>-</v>
          </cell>
          <cell r="J105" t="str">
            <v>-</v>
          </cell>
          <cell r="K105">
            <v>8.7366917858446804</v>
          </cell>
          <cell r="L105" t="str">
            <v>-</v>
          </cell>
          <cell r="M105" t="str">
            <v>-</v>
          </cell>
          <cell r="N105" t="str">
            <v>-</v>
          </cell>
          <cell r="O105">
            <v>2.8544284627486496</v>
          </cell>
          <cell r="P105" t="str">
            <v>-</v>
          </cell>
          <cell r="Q105" t="str">
            <v>-</v>
          </cell>
          <cell r="R105" t="str">
            <v>-</v>
          </cell>
          <cell r="S105">
            <v>4.7165991626950277</v>
          </cell>
          <cell r="T105" t="str">
            <v>-</v>
          </cell>
          <cell r="U105" t="str">
            <v>-</v>
          </cell>
          <cell r="V105" t="str">
            <v>-</v>
          </cell>
          <cell r="W105" t="str">
            <v>No Data</v>
          </cell>
          <cell r="X105" t="str">
            <v>-</v>
          </cell>
          <cell r="Y105" t="str">
            <v>-</v>
          </cell>
          <cell r="Z105" t="str">
            <v>-</v>
          </cell>
          <cell r="AA105">
            <v>0.64736842105263159</v>
          </cell>
          <cell r="AB105" t="str">
            <v>-</v>
          </cell>
          <cell r="AC105" t="str">
            <v>-</v>
          </cell>
          <cell r="AD105" t="str">
            <v>-</v>
          </cell>
          <cell r="AE105">
            <v>0.51829573934837092</v>
          </cell>
          <cell r="AF105" t="str">
            <v>-</v>
          </cell>
          <cell r="AG105" t="str">
            <v>-</v>
          </cell>
          <cell r="AH105" t="str">
            <v>-</v>
          </cell>
          <cell r="AI105">
            <v>1</v>
          </cell>
          <cell r="AJ105">
            <v>0.73333333333333328</v>
          </cell>
          <cell r="AK105" t="str">
            <v>Mali</v>
          </cell>
        </row>
        <row r="106">
          <cell r="C106">
            <v>14</v>
          </cell>
          <cell r="D106" t="str">
            <v>-</v>
          </cell>
          <cell r="E106" t="str">
            <v>-</v>
          </cell>
          <cell r="F106" t="str">
            <v>-</v>
          </cell>
          <cell r="G106">
            <v>0.77335080047929317</v>
          </cell>
          <cell r="H106" t="str">
            <v>-</v>
          </cell>
          <cell r="I106" t="str">
            <v>-</v>
          </cell>
          <cell r="J106" t="str">
            <v>-</v>
          </cell>
          <cell r="K106">
            <v>27.840628817254554</v>
          </cell>
          <cell r="L106" t="str">
            <v>-</v>
          </cell>
          <cell r="M106" t="str">
            <v>-</v>
          </cell>
          <cell r="N106" t="str">
            <v>-</v>
          </cell>
          <cell r="O106">
            <v>8.6979279636236093</v>
          </cell>
          <cell r="P106" t="str">
            <v>-</v>
          </cell>
          <cell r="Q106" t="str">
            <v>-</v>
          </cell>
          <cell r="R106" t="str">
            <v>-</v>
          </cell>
          <cell r="S106">
            <v>8.5990310627153033</v>
          </cell>
          <cell r="T106" t="str">
            <v>-</v>
          </cell>
          <cell r="U106" t="str">
            <v>-</v>
          </cell>
          <cell r="V106" t="str">
            <v>-</v>
          </cell>
          <cell r="W106">
            <v>8.0963013698630135</v>
          </cell>
          <cell r="X106" t="str">
            <v>-</v>
          </cell>
          <cell r="Y106" t="str">
            <v>-</v>
          </cell>
          <cell r="Z106" t="str">
            <v>-</v>
          </cell>
          <cell r="AA106">
            <v>1.1052631578947367</v>
          </cell>
          <cell r="AB106" t="str">
            <v>-</v>
          </cell>
          <cell r="AC106" t="str">
            <v>-</v>
          </cell>
          <cell r="AD106" t="str">
            <v>-</v>
          </cell>
          <cell r="AE106">
            <v>1.3421052631578947</v>
          </cell>
          <cell r="AF106" t="str">
            <v>-</v>
          </cell>
          <cell r="AG106" t="str">
            <v>-</v>
          </cell>
          <cell r="AH106" t="str">
            <v>-</v>
          </cell>
          <cell r="AI106">
            <v>0</v>
          </cell>
          <cell r="AJ106">
            <v>0.93333333333333335</v>
          </cell>
          <cell r="AK106" t="str">
            <v>Malta</v>
          </cell>
        </row>
        <row r="107">
          <cell r="C107">
            <v>157</v>
          </cell>
          <cell r="D107" t="str">
            <v>-</v>
          </cell>
          <cell r="E107" t="str">
            <v>-</v>
          </cell>
          <cell r="F107" t="str">
            <v>-</v>
          </cell>
          <cell r="G107">
            <v>0.31860322868627283</v>
          </cell>
          <cell r="H107" t="str">
            <v>-</v>
          </cell>
          <cell r="I107" t="str">
            <v>-</v>
          </cell>
          <cell r="J107" t="str">
            <v>-</v>
          </cell>
          <cell r="K107">
            <v>11.469716232705823</v>
          </cell>
          <cell r="L107" t="str">
            <v>-</v>
          </cell>
          <cell r="M107" t="str">
            <v>-</v>
          </cell>
          <cell r="N107" t="str">
            <v>-</v>
          </cell>
          <cell r="O107">
            <v>4.8119067439334309</v>
          </cell>
          <cell r="P107" t="str">
            <v>-</v>
          </cell>
          <cell r="Q107" t="str">
            <v>-</v>
          </cell>
          <cell r="R107" t="str">
            <v>-</v>
          </cell>
          <cell r="S107">
            <v>5.3548019699753979</v>
          </cell>
          <cell r="T107" t="str">
            <v>-</v>
          </cell>
          <cell r="U107" t="str">
            <v>-</v>
          </cell>
          <cell r="V107" t="str">
            <v>-</v>
          </cell>
          <cell r="W107" t="str">
            <v>No Data</v>
          </cell>
          <cell r="X107" t="str">
            <v>-</v>
          </cell>
          <cell r="Y107" t="str">
            <v>-</v>
          </cell>
          <cell r="Z107" t="str">
            <v>-</v>
          </cell>
          <cell r="AA107">
            <v>0.61578947368421055</v>
          </cell>
          <cell r="AB107" t="str">
            <v>-</v>
          </cell>
          <cell r="AC107" t="str">
            <v>-</v>
          </cell>
          <cell r="AD107" t="str">
            <v>-</v>
          </cell>
          <cell r="AE107">
            <v>0.68721804511278184</v>
          </cell>
          <cell r="AF107" t="str">
            <v>-</v>
          </cell>
          <cell r="AG107" t="str">
            <v>-</v>
          </cell>
          <cell r="AH107" t="str">
            <v>-</v>
          </cell>
          <cell r="AI107">
            <v>1</v>
          </cell>
          <cell r="AJ107">
            <v>0.73333333333333328</v>
          </cell>
          <cell r="AK107" t="str">
            <v>Mauritania</v>
          </cell>
        </row>
        <row r="108">
          <cell r="C108">
            <v>39</v>
          </cell>
          <cell r="D108" t="str">
            <v>-</v>
          </cell>
          <cell r="E108" t="str">
            <v>-</v>
          </cell>
          <cell r="F108" t="str">
            <v>-</v>
          </cell>
          <cell r="G108">
            <v>0.72193295183105854</v>
          </cell>
          <cell r="H108" t="str">
            <v>-</v>
          </cell>
          <cell r="I108" t="str">
            <v>-</v>
          </cell>
          <cell r="J108" t="str">
            <v>-</v>
          </cell>
          <cell r="K108">
            <v>25.989586265918106</v>
          </cell>
          <cell r="L108" t="str">
            <v>-</v>
          </cell>
          <cell r="M108" t="str">
            <v>-</v>
          </cell>
          <cell r="N108" t="str">
            <v>-</v>
          </cell>
          <cell r="O108">
            <v>7.1927031963724337</v>
          </cell>
          <cell r="P108" t="str">
            <v>-</v>
          </cell>
          <cell r="Q108" t="str">
            <v>-</v>
          </cell>
          <cell r="R108" t="str">
            <v>-</v>
          </cell>
          <cell r="S108">
            <v>8.7443572344098879</v>
          </cell>
          <cell r="T108" t="str">
            <v>-</v>
          </cell>
          <cell r="U108" t="str">
            <v>-</v>
          </cell>
          <cell r="V108" t="str">
            <v>-</v>
          </cell>
          <cell r="W108">
            <v>6.7928767123287681</v>
          </cell>
          <cell r="X108" t="str">
            <v>-</v>
          </cell>
          <cell r="Y108" t="str">
            <v>-</v>
          </cell>
          <cell r="Z108" t="str">
            <v>-</v>
          </cell>
          <cell r="AA108">
            <v>1.9526315789473685</v>
          </cell>
          <cell r="AB108" t="str">
            <v>-</v>
          </cell>
          <cell r="AC108" t="str">
            <v>-</v>
          </cell>
          <cell r="AD108" t="str">
            <v>-</v>
          </cell>
          <cell r="AE108">
            <v>1.307017543859649</v>
          </cell>
          <cell r="AF108" t="str">
            <v>-</v>
          </cell>
          <cell r="AG108" t="str">
            <v>-</v>
          </cell>
          <cell r="AH108" t="str">
            <v>-</v>
          </cell>
          <cell r="AI108">
            <v>0</v>
          </cell>
          <cell r="AJ108">
            <v>1</v>
          </cell>
          <cell r="AK108" t="str">
            <v>Mauritius</v>
          </cell>
        </row>
        <row r="109">
          <cell r="C109">
            <v>30</v>
          </cell>
          <cell r="D109" t="str">
            <v>-</v>
          </cell>
          <cell r="E109" t="str">
            <v>-</v>
          </cell>
          <cell r="F109" t="str">
            <v>-</v>
          </cell>
          <cell r="G109">
            <v>0.73600971835926954</v>
          </cell>
          <cell r="H109" t="str">
            <v>-</v>
          </cell>
          <cell r="I109" t="str">
            <v>-</v>
          </cell>
          <cell r="J109" t="str">
            <v>-</v>
          </cell>
          <cell r="K109">
            <v>26.496349860933705</v>
          </cell>
          <cell r="L109" t="str">
            <v>-</v>
          </cell>
          <cell r="M109" t="str">
            <v>-</v>
          </cell>
          <cell r="N109" t="str">
            <v>-</v>
          </cell>
          <cell r="O109">
            <v>8.1756529150043846</v>
          </cell>
          <cell r="P109" t="str">
            <v>-</v>
          </cell>
          <cell r="Q109" t="str">
            <v>-</v>
          </cell>
          <cell r="R109" t="str">
            <v>-</v>
          </cell>
          <cell r="S109">
            <v>7.9902602377204426</v>
          </cell>
          <cell r="T109" t="str">
            <v>-</v>
          </cell>
          <cell r="U109" t="str">
            <v>-</v>
          </cell>
          <cell r="V109" t="str">
            <v>-</v>
          </cell>
          <cell r="W109">
            <v>8.5763013698630139</v>
          </cell>
          <cell r="X109" t="str">
            <v>-</v>
          </cell>
          <cell r="Y109" t="str">
            <v>-</v>
          </cell>
          <cell r="Z109" t="str">
            <v>-</v>
          </cell>
          <cell r="AA109">
            <v>1.1578947368421053</v>
          </cell>
          <cell r="AB109" t="str">
            <v>-</v>
          </cell>
          <cell r="AC109" t="str">
            <v>-</v>
          </cell>
          <cell r="AD109" t="str">
            <v>-</v>
          </cell>
          <cell r="AE109">
            <v>0.59624060150375946</v>
          </cell>
          <cell r="AF109" t="str">
            <v>-</v>
          </cell>
          <cell r="AG109" t="str">
            <v>-</v>
          </cell>
          <cell r="AH109" t="str">
            <v>-</v>
          </cell>
          <cell r="AI109">
            <v>0</v>
          </cell>
          <cell r="AJ109">
            <v>0.93333333333333335</v>
          </cell>
          <cell r="AK109" t="str">
            <v>Mexico</v>
          </cell>
        </row>
        <row r="110">
          <cell r="C110">
            <v>36</v>
          </cell>
          <cell r="D110" t="str">
            <v>-</v>
          </cell>
          <cell r="E110" t="str">
            <v>-</v>
          </cell>
          <cell r="F110" t="str">
            <v>-</v>
          </cell>
          <cell r="G110">
            <v>0.726594587546608</v>
          </cell>
          <cell r="H110" t="str">
            <v>-</v>
          </cell>
          <cell r="I110" t="str">
            <v>-</v>
          </cell>
          <cell r="J110" t="str">
            <v>-</v>
          </cell>
          <cell r="K110">
            <v>26.157405151677889</v>
          </cell>
          <cell r="L110" t="str">
            <v>-</v>
          </cell>
          <cell r="M110" t="str">
            <v>-</v>
          </cell>
          <cell r="N110" t="str">
            <v>-</v>
          </cell>
          <cell r="O110">
            <v>8.6789230640153363</v>
          </cell>
          <cell r="P110" t="str">
            <v>-</v>
          </cell>
          <cell r="Q110" t="str">
            <v>-</v>
          </cell>
          <cell r="R110" t="str">
            <v>-</v>
          </cell>
          <cell r="S110">
            <v>8.8012190670974384</v>
          </cell>
          <cell r="T110" t="str">
            <v>-</v>
          </cell>
          <cell r="U110" t="str">
            <v>-</v>
          </cell>
          <cell r="V110" t="str">
            <v>-</v>
          </cell>
          <cell r="W110">
            <v>7.7008219178082191</v>
          </cell>
          <cell r="X110" t="str">
            <v>-</v>
          </cell>
          <cell r="Y110" t="str">
            <v>-</v>
          </cell>
          <cell r="Z110" t="str">
            <v>-</v>
          </cell>
          <cell r="AA110">
            <v>0.5736842105263158</v>
          </cell>
          <cell r="AB110" t="str">
            <v>-</v>
          </cell>
          <cell r="AC110" t="str">
            <v>-</v>
          </cell>
          <cell r="AD110" t="str">
            <v>-</v>
          </cell>
          <cell r="AE110">
            <v>0.40275689223057642</v>
          </cell>
          <cell r="AF110" t="str">
            <v>-</v>
          </cell>
          <cell r="AG110" t="str">
            <v>-</v>
          </cell>
          <cell r="AH110" t="str">
            <v>-</v>
          </cell>
          <cell r="AI110">
            <v>0</v>
          </cell>
          <cell r="AJ110">
            <v>0.93333333333333335</v>
          </cell>
          <cell r="AK110" t="str">
            <v>Moldova</v>
          </cell>
        </row>
        <row r="111">
          <cell r="C111">
            <v>49</v>
          </cell>
          <cell r="D111" t="str">
            <v>-</v>
          </cell>
          <cell r="E111" t="str">
            <v>-</v>
          </cell>
          <cell r="F111" t="str">
            <v>-</v>
          </cell>
          <cell r="G111">
            <v>0.70486183685805637</v>
          </cell>
          <cell r="H111" t="str">
            <v>-</v>
          </cell>
          <cell r="I111" t="str">
            <v>-</v>
          </cell>
          <cell r="J111" t="str">
            <v>-</v>
          </cell>
          <cell r="K111">
            <v>25.375026126890031</v>
          </cell>
          <cell r="L111" t="str">
            <v>-</v>
          </cell>
          <cell r="M111" t="str">
            <v>-</v>
          </cell>
          <cell r="N111" t="str">
            <v>-</v>
          </cell>
          <cell r="O111">
            <v>7.981512611098422</v>
          </cell>
          <cell r="P111" t="str">
            <v>-</v>
          </cell>
          <cell r="Q111" t="str">
            <v>-</v>
          </cell>
          <cell r="R111" t="str">
            <v>-</v>
          </cell>
          <cell r="S111">
            <v>8.3443031611378515</v>
          </cell>
          <cell r="T111" t="str">
            <v>-</v>
          </cell>
          <cell r="U111" t="str">
            <v>-</v>
          </cell>
          <cell r="V111" t="str">
            <v>-</v>
          </cell>
          <cell r="W111">
            <v>7.7760273972602736</v>
          </cell>
          <cell r="X111" t="str">
            <v>-</v>
          </cell>
          <cell r="Y111" t="str">
            <v>-</v>
          </cell>
          <cell r="Z111" t="str">
            <v>-</v>
          </cell>
          <cell r="AA111">
            <v>0.61578947368421055</v>
          </cell>
          <cell r="AB111" t="str">
            <v>-</v>
          </cell>
          <cell r="AC111" t="str">
            <v>-</v>
          </cell>
          <cell r="AD111" t="str">
            <v>-</v>
          </cell>
          <cell r="AE111">
            <v>0.6573934837092732</v>
          </cell>
          <cell r="AF111" t="str">
            <v>-</v>
          </cell>
          <cell r="AG111" t="str">
            <v>-</v>
          </cell>
          <cell r="AH111" t="str">
            <v>-</v>
          </cell>
          <cell r="AI111">
            <v>0</v>
          </cell>
          <cell r="AJ111">
            <v>0.8666666666666667</v>
          </cell>
          <cell r="AK111" t="str">
            <v>Mongolia</v>
          </cell>
        </row>
        <row r="112">
          <cell r="C112">
            <v>154</v>
          </cell>
          <cell r="D112" t="str">
            <v>-</v>
          </cell>
          <cell r="E112" t="str">
            <v>-</v>
          </cell>
          <cell r="F112" t="str">
            <v>-</v>
          </cell>
          <cell r="G112">
            <v>0.34660239915853447</v>
          </cell>
          <cell r="H112" t="str">
            <v>-</v>
          </cell>
          <cell r="I112" t="str">
            <v>-</v>
          </cell>
          <cell r="J112" t="str">
            <v>-</v>
          </cell>
          <cell r="K112">
            <v>12.477686369707241</v>
          </cell>
          <cell r="L112" t="str">
            <v>-</v>
          </cell>
          <cell r="M112" t="str">
            <v>-</v>
          </cell>
          <cell r="N112" t="str">
            <v>-</v>
          </cell>
          <cell r="O112">
            <v>7.9713813274403824</v>
          </cell>
          <cell r="P112" t="str">
            <v>-</v>
          </cell>
          <cell r="Q112" t="str">
            <v>-</v>
          </cell>
          <cell r="R112" t="str">
            <v>-</v>
          </cell>
          <cell r="S112">
            <v>3.7033716524542988</v>
          </cell>
          <cell r="T112" t="str">
            <v>-</v>
          </cell>
          <cell r="U112" t="str">
            <v>-</v>
          </cell>
          <cell r="V112" t="str">
            <v>-</v>
          </cell>
          <cell r="W112" t="str">
            <v>No Data</v>
          </cell>
          <cell r="X112" t="str">
            <v>-</v>
          </cell>
          <cell r="Y112" t="str">
            <v>-</v>
          </cell>
          <cell r="Z112" t="str">
            <v>-</v>
          </cell>
          <cell r="AA112">
            <v>0</v>
          </cell>
          <cell r="AB112" t="str">
            <v>-</v>
          </cell>
          <cell r="AC112" t="str">
            <v>-</v>
          </cell>
          <cell r="AD112" t="str">
            <v>-</v>
          </cell>
          <cell r="AE112">
            <v>0.80293338981255957</v>
          </cell>
          <cell r="AF112" t="str">
            <v>-</v>
          </cell>
          <cell r="AG112" t="str">
            <v>-</v>
          </cell>
          <cell r="AH112" t="str">
            <v>-</v>
          </cell>
          <cell r="AI112">
            <v>1</v>
          </cell>
          <cell r="AJ112">
            <v>0.53333333333333333</v>
          </cell>
          <cell r="AK112" t="str">
            <v>Montenegro</v>
          </cell>
        </row>
        <row r="113">
          <cell r="C113">
            <v>94</v>
          </cell>
          <cell r="D113" t="str">
            <v>-</v>
          </cell>
          <cell r="E113" t="str">
            <v>-</v>
          </cell>
          <cell r="F113" t="str">
            <v>-</v>
          </cell>
          <cell r="G113">
            <v>0.6189526482120411</v>
          </cell>
          <cell r="H113" t="str">
            <v>-</v>
          </cell>
          <cell r="I113" t="str">
            <v>-</v>
          </cell>
          <cell r="J113" t="str">
            <v>-</v>
          </cell>
          <cell r="K113">
            <v>22.282295335633478</v>
          </cell>
          <cell r="L113" t="str">
            <v>-</v>
          </cell>
          <cell r="M113" t="str">
            <v>-</v>
          </cell>
          <cell r="N113" t="str">
            <v>-</v>
          </cell>
          <cell r="O113">
            <v>5.7246568407415861</v>
          </cell>
          <cell r="P113" t="str">
            <v>-</v>
          </cell>
          <cell r="Q113" t="str">
            <v>-</v>
          </cell>
          <cell r="R113" t="str">
            <v>-</v>
          </cell>
          <cell r="S113">
            <v>8.6670030020502029</v>
          </cell>
          <cell r="T113" t="str">
            <v>-</v>
          </cell>
          <cell r="U113" t="str">
            <v>-</v>
          </cell>
          <cell r="V113" t="str">
            <v>-</v>
          </cell>
          <cell r="W113">
            <v>6.9665753424657542</v>
          </cell>
          <cell r="X113" t="str">
            <v>-</v>
          </cell>
          <cell r="Y113" t="str">
            <v>-</v>
          </cell>
          <cell r="Z113" t="str">
            <v>-</v>
          </cell>
          <cell r="AA113">
            <v>0.54210526315789476</v>
          </cell>
          <cell r="AB113" t="str">
            <v>-</v>
          </cell>
          <cell r="AC113" t="str">
            <v>-</v>
          </cell>
          <cell r="AD113" t="str">
            <v>-</v>
          </cell>
          <cell r="AE113">
            <v>0.38195488721804505</v>
          </cell>
          <cell r="AF113" t="str">
            <v>-</v>
          </cell>
          <cell r="AG113" t="str">
            <v>-</v>
          </cell>
          <cell r="AH113" t="str">
            <v>-</v>
          </cell>
          <cell r="AI113">
            <v>0</v>
          </cell>
          <cell r="AJ113">
            <v>0.93333333333333335</v>
          </cell>
          <cell r="AK113" t="str">
            <v>Morocco</v>
          </cell>
        </row>
        <row r="114">
          <cell r="C114">
            <v>164</v>
          </cell>
          <cell r="D114" t="str">
            <v>-</v>
          </cell>
          <cell r="E114" t="str">
            <v>-</v>
          </cell>
          <cell r="F114" t="str">
            <v>-</v>
          </cell>
          <cell r="G114">
            <v>0.28976048454457215</v>
          </cell>
          <cell r="H114" t="str">
            <v>-</v>
          </cell>
          <cell r="I114" t="str">
            <v>-</v>
          </cell>
          <cell r="J114" t="str">
            <v>-</v>
          </cell>
          <cell r="K114">
            <v>10.431377443604598</v>
          </cell>
          <cell r="L114" t="str">
            <v>-</v>
          </cell>
          <cell r="M114" t="str">
            <v>-</v>
          </cell>
          <cell r="N114" t="str">
            <v>-</v>
          </cell>
          <cell r="O114">
            <v>4.1030732111320294</v>
          </cell>
          <cell r="P114" t="str">
            <v>-</v>
          </cell>
          <cell r="Q114" t="str">
            <v>-</v>
          </cell>
          <cell r="R114" t="str">
            <v>-</v>
          </cell>
          <cell r="S114">
            <v>2.311386939239485</v>
          </cell>
          <cell r="T114" t="str">
            <v>-</v>
          </cell>
          <cell r="U114" t="str">
            <v>-</v>
          </cell>
          <cell r="V114" t="str">
            <v>-</v>
          </cell>
          <cell r="W114">
            <v>1.0999999999999999</v>
          </cell>
          <cell r="X114" t="str">
            <v>-</v>
          </cell>
          <cell r="Y114" t="str">
            <v>-</v>
          </cell>
          <cell r="Z114" t="str">
            <v>-</v>
          </cell>
          <cell r="AA114">
            <v>1.8763157894736842</v>
          </cell>
          <cell r="AB114" t="str">
            <v>-</v>
          </cell>
          <cell r="AC114" t="str">
            <v>-</v>
          </cell>
          <cell r="AD114" t="str">
            <v>-</v>
          </cell>
          <cell r="AE114">
            <v>1.0406015037593985</v>
          </cell>
          <cell r="AF114" t="str">
            <v>-</v>
          </cell>
          <cell r="AG114" t="str">
            <v>-</v>
          </cell>
          <cell r="AH114" t="str">
            <v>-</v>
          </cell>
          <cell r="AI114">
            <v>0</v>
          </cell>
          <cell r="AJ114">
            <v>0.8666666666666667</v>
          </cell>
          <cell r="AK114" t="str">
            <v>Mozambique</v>
          </cell>
        </row>
        <row r="115">
          <cell r="C115">
            <v>137</v>
          </cell>
          <cell r="D115" t="str">
            <v>-</v>
          </cell>
          <cell r="E115" t="str">
            <v>-</v>
          </cell>
          <cell r="F115" t="str">
            <v>-</v>
          </cell>
          <cell r="G115">
            <v>0.42813419156104798</v>
          </cell>
          <cell r="H115" t="str">
            <v>-</v>
          </cell>
          <cell r="I115" t="str">
            <v>-</v>
          </cell>
          <cell r="J115" t="str">
            <v>-</v>
          </cell>
          <cell r="K115">
            <v>15.412830896197727</v>
          </cell>
          <cell r="L115" t="str">
            <v>-</v>
          </cell>
          <cell r="M115" t="str">
            <v>-</v>
          </cell>
          <cell r="N115" t="str">
            <v>-</v>
          </cell>
          <cell r="O115">
            <v>5.4849332173121006</v>
          </cell>
          <cell r="P115" t="str">
            <v>-</v>
          </cell>
          <cell r="Q115" t="str">
            <v>-</v>
          </cell>
          <cell r="R115" t="str">
            <v>-</v>
          </cell>
          <cell r="S115">
            <v>8.4168701099633214</v>
          </cell>
          <cell r="T115" t="str">
            <v>-</v>
          </cell>
          <cell r="U115" t="str">
            <v>-</v>
          </cell>
          <cell r="V115" t="str">
            <v>-</v>
          </cell>
          <cell r="W115" t="str">
            <v>No Data</v>
          </cell>
          <cell r="X115" t="str">
            <v>-</v>
          </cell>
          <cell r="Y115" t="str">
            <v>-</v>
          </cell>
          <cell r="Z115" t="str">
            <v>-</v>
          </cell>
          <cell r="AA115">
            <v>0</v>
          </cell>
          <cell r="AB115" t="str">
            <v>-</v>
          </cell>
          <cell r="AC115" t="str">
            <v>-</v>
          </cell>
          <cell r="AD115" t="str">
            <v>-</v>
          </cell>
          <cell r="AE115">
            <v>1.5110275689223056</v>
          </cell>
          <cell r="AF115" t="str">
            <v>-</v>
          </cell>
          <cell r="AG115" t="str">
            <v>-</v>
          </cell>
          <cell r="AH115" t="str">
            <v>-</v>
          </cell>
          <cell r="AI115">
            <v>1</v>
          </cell>
          <cell r="AJ115">
            <v>0.73333333333333328</v>
          </cell>
          <cell r="AK115" t="str">
            <v>Myanmar</v>
          </cell>
        </row>
        <row r="116">
          <cell r="C116">
            <v>121</v>
          </cell>
          <cell r="D116" t="str">
            <v>-</v>
          </cell>
          <cell r="E116" t="str">
            <v>-</v>
          </cell>
          <cell r="F116" t="str">
            <v>-</v>
          </cell>
          <cell r="G116">
            <v>0.48694872099705244</v>
          </cell>
          <cell r="H116" t="str">
            <v>-</v>
          </cell>
          <cell r="I116" t="str">
            <v>-</v>
          </cell>
          <cell r="J116" t="str">
            <v>-</v>
          </cell>
          <cell r="K116">
            <v>17.530153955893887</v>
          </cell>
          <cell r="L116" t="str">
            <v>-</v>
          </cell>
          <cell r="M116" t="str">
            <v>-</v>
          </cell>
          <cell r="N116" t="str">
            <v>-</v>
          </cell>
          <cell r="O116">
            <v>7.4977158291955472</v>
          </cell>
          <cell r="P116" t="str">
            <v>-</v>
          </cell>
          <cell r="Q116" t="str">
            <v>-</v>
          </cell>
          <cell r="R116" t="str">
            <v>-</v>
          </cell>
          <cell r="S116">
            <v>2.6350903050895234</v>
          </cell>
          <cell r="T116" t="str">
            <v>-</v>
          </cell>
          <cell r="U116" t="str">
            <v>-</v>
          </cell>
          <cell r="V116" t="str">
            <v>-</v>
          </cell>
          <cell r="W116">
            <v>4.6232876712328768</v>
          </cell>
          <cell r="X116" t="str">
            <v>-</v>
          </cell>
          <cell r="Y116" t="str">
            <v>-</v>
          </cell>
          <cell r="Z116" t="str">
            <v>-</v>
          </cell>
          <cell r="AA116">
            <v>1.8868421052631579</v>
          </cell>
          <cell r="AB116" t="str">
            <v>-</v>
          </cell>
          <cell r="AC116" t="str">
            <v>-</v>
          </cell>
          <cell r="AD116" t="str">
            <v>-</v>
          </cell>
          <cell r="AE116">
            <v>0.88721804511278202</v>
          </cell>
          <cell r="AF116" t="str">
            <v>-</v>
          </cell>
          <cell r="AG116" t="str">
            <v>-</v>
          </cell>
          <cell r="AH116" t="str">
            <v>-</v>
          </cell>
          <cell r="AI116">
            <v>0</v>
          </cell>
          <cell r="AJ116">
            <v>0.93333333333333335</v>
          </cell>
          <cell r="AK116" t="str">
            <v>Namibia</v>
          </cell>
        </row>
        <row r="117">
          <cell r="C117">
            <v>177</v>
          </cell>
          <cell r="D117" t="str">
            <v>-</v>
          </cell>
          <cell r="E117" t="str">
            <v>-</v>
          </cell>
          <cell r="F117" t="str">
            <v>-</v>
          </cell>
          <cell r="G117">
            <v>0.18059440067268528</v>
          </cell>
          <cell r="H117" t="str">
            <v>-</v>
          </cell>
          <cell r="I117" t="str">
            <v>-</v>
          </cell>
          <cell r="J117" t="str">
            <v>-</v>
          </cell>
          <cell r="K117">
            <v>6.5013984242166698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No Data</v>
          </cell>
          <cell r="P117" t="str">
            <v>-</v>
          </cell>
          <cell r="Q117" t="str">
            <v>-</v>
          </cell>
          <cell r="R117" t="str">
            <v>-</v>
          </cell>
          <cell r="S117">
            <v>4.6510157982564166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No Data</v>
          </cell>
          <cell r="X117" t="str">
            <v>-</v>
          </cell>
          <cell r="Y117" t="str">
            <v>-</v>
          </cell>
          <cell r="Z117" t="str">
            <v>-</v>
          </cell>
          <cell r="AA117">
            <v>0.85506201810258131</v>
          </cell>
          <cell r="AB117" t="str">
            <v>-</v>
          </cell>
          <cell r="AC117" t="str">
            <v>-</v>
          </cell>
          <cell r="AD117" t="str">
            <v>-</v>
          </cell>
          <cell r="AE117">
            <v>0.99532060785767207</v>
          </cell>
          <cell r="AF117" t="str">
            <v>-</v>
          </cell>
          <cell r="AG117" t="str">
            <v>-</v>
          </cell>
          <cell r="AH117" t="str">
            <v>-</v>
          </cell>
          <cell r="AI117">
            <v>2</v>
          </cell>
          <cell r="AJ117">
            <v>0.2</v>
          </cell>
          <cell r="AK117" t="str">
            <v>Nauru</v>
          </cell>
        </row>
        <row r="118">
          <cell r="C118">
            <v>145</v>
          </cell>
          <cell r="D118" t="str">
            <v>-</v>
          </cell>
          <cell r="E118" t="str">
            <v>-</v>
          </cell>
          <cell r="F118" t="str">
            <v>-</v>
          </cell>
          <cell r="G118">
            <v>0.39080421890277212</v>
          </cell>
          <cell r="H118" t="str">
            <v>-</v>
          </cell>
          <cell r="I118" t="str">
            <v>-</v>
          </cell>
          <cell r="J118" t="str">
            <v>-</v>
          </cell>
          <cell r="K118">
            <v>14.068951880499796</v>
          </cell>
          <cell r="L118" t="str">
            <v>-</v>
          </cell>
          <cell r="M118" t="str">
            <v>-</v>
          </cell>
          <cell r="N118" t="str">
            <v>-</v>
          </cell>
          <cell r="O118">
            <v>5.3797463213610275</v>
          </cell>
          <cell r="P118" t="str">
            <v>-</v>
          </cell>
          <cell r="Q118" t="str">
            <v>-</v>
          </cell>
          <cell r="R118" t="str">
            <v>-</v>
          </cell>
          <cell r="S118">
            <v>7.7919624513693435</v>
          </cell>
          <cell r="T118" t="str">
            <v>-</v>
          </cell>
          <cell r="U118" t="str">
            <v>-</v>
          </cell>
          <cell r="V118" t="str">
            <v>-</v>
          </cell>
          <cell r="W118" t="str">
            <v>No Data</v>
          </cell>
          <cell r="X118" t="str">
            <v>-</v>
          </cell>
          <cell r="Y118" t="str">
            <v>-</v>
          </cell>
          <cell r="Z118" t="str">
            <v>-</v>
          </cell>
          <cell r="AA118">
            <v>0.16842105263157892</v>
          </cell>
          <cell r="AB118" t="str">
            <v>-</v>
          </cell>
          <cell r="AC118" t="str">
            <v>-</v>
          </cell>
          <cell r="AD118" t="str">
            <v>-</v>
          </cell>
          <cell r="AE118">
            <v>0.72882205513784459</v>
          </cell>
          <cell r="AF118" t="str">
            <v>-</v>
          </cell>
          <cell r="AG118" t="str">
            <v>-</v>
          </cell>
          <cell r="AH118" t="str">
            <v>-</v>
          </cell>
          <cell r="AI118">
            <v>1</v>
          </cell>
          <cell r="AJ118">
            <v>0.73333333333333328</v>
          </cell>
          <cell r="AK118" t="str">
            <v>Nepal</v>
          </cell>
        </row>
        <row r="119">
          <cell r="C119">
            <v>4</v>
          </cell>
          <cell r="D119" t="str">
            <v>-</v>
          </cell>
          <cell r="E119" t="str">
            <v>-</v>
          </cell>
          <cell r="F119" t="str">
            <v>-</v>
          </cell>
          <cell r="G119">
            <v>0.80422332987282541</v>
          </cell>
          <cell r="H119" t="str">
            <v>-</v>
          </cell>
          <cell r="I119" t="str">
            <v>-</v>
          </cell>
          <cell r="J119" t="str">
            <v>-</v>
          </cell>
          <cell r="K119">
            <v>28.952039875421715</v>
          </cell>
          <cell r="L119" t="str">
            <v>-</v>
          </cell>
          <cell r="M119" t="str">
            <v>-</v>
          </cell>
          <cell r="N119" t="str">
            <v>-</v>
          </cell>
          <cell r="O119">
            <v>9.4270157897850524</v>
          </cell>
          <cell r="P119" t="str">
            <v>-</v>
          </cell>
          <cell r="Q119" t="str">
            <v>-</v>
          </cell>
          <cell r="R119" t="str">
            <v>-</v>
          </cell>
          <cell r="S119">
            <v>8.4925682886098492</v>
          </cell>
          <cell r="T119" t="str">
            <v>-</v>
          </cell>
          <cell r="U119" t="str">
            <v>-</v>
          </cell>
          <cell r="V119" t="str">
            <v>-</v>
          </cell>
          <cell r="W119">
            <v>8.5720547945205467</v>
          </cell>
          <cell r="X119" t="str">
            <v>-</v>
          </cell>
          <cell r="Y119" t="str">
            <v>-</v>
          </cell>
          <cell r="Z119" t="str">
            <v>-</v>
          </cell>
          <cell r="AA119">
            <v>0.7</v>
          </cell>
          <cell r="AB119" t="str">
            <v>-</v>
          </cell>
          <cell r="AC119" t="str">
            <v>-</v>
          </cell>
          <cell r="AD119" t="str">
            <v>-</v>
          </cell>
          <cell r="AE119">
            <v>1.7604010025062655</v>
          </cell>
          <cell r="AF119" t="str">
            <v>-</v>
          </cell>
          <cell r="AG119" t="str">
            <v>-</v>
          </cell>
          <cell r="AH119" t="str">
            <v>-</v>
          </cell>
          <cell r="AI119">
            <v>0</v>
          </cell>
          <cell r="AJ119">
            <v>0.8666666666666667</v>
          </cell>
          <cell r="AK119" t="str">
            <v>Netherlands</v>
          </cell>
        </row>
        <row r="120">
          <cell r="C120">
            <v>6</v>
          </cell>
          <cell r="D120" t="str">
            <v>-</v>
          </cell>
          <cell r="E120" t="str">
            <v>-</v>
          </cell>
          <cell r="F120" t="str">
            <v>-</v>
          </cell>
          <cell r="G120">
            <v>0.80023224798634696</v>
          </cell>
          <cell r="H120" t="str">
            <v>-</v>
          </cell>
          <cell r="I120" t="str">
            <v>-</v>
          </cell>
          <cell r="J120" t="str">
            <v>-</v>
          </cell>
          <cell r="K120">
            <v>28.808360927508492</v>
          </cell>
          <cell r="L120" t="str">
            <v>-</v>
          </cell>
          <cell r="M120" t="str">
            <v>-</v>
          </cell>
          <cell r="N120" t="str">
            <v>-</v>
          </cell>
          <cell r="O120">
            <v>9.770527333191982</v>
          </cell>
          <cell r="P120" t="str">
            <v>-</v>
          </cell>
          <cell r="Q120" t="str">
            <v>-</v>
          </cell>
          <cell r="R120" t="str">
            <v>-</v>
          </cell>
          <cell r="S120">
            <v>8.2937270951919899</v>
          </cell>
          <cell r="T120" t="str">
            <v>-</v>
          </cell>
          <cell r="U120" t="str">
            <v>-</v>
          </cell>
          <cell r="V120" t="str">
            <v>-</v>
          </cell>
          <cell r="W120">
            <v>7.2926027397260267</v>
          </cell>
          <cell r="X120" t="str">
            <v>-</v>
          </cell>
          <cell r="Y120" t="str">
            <v>-</v>
          </cell>
          <cell r="Z120" t="str">
            <v>-</v>
          </cell>
          <cell r="AA120">
            <v>1.9289473684210527</v>
          </cell>
          <cell r="AB120" t="str">
            <v>-</v>
          </cell>
          <cell r="AC120" t="str">
            <v>-</v>
          </cell>
          <cell r="AD120" t="str">
            <v>-</v>
          </cell>
          <cell r="AE120">
            <v>1.5225563909774436</v>
          </cell>
          <cell r="AF120" t="str">
            <v>-</v>
          </cell>
          <cell r="AG120" t="str">
            <v>-</v>
          </cell>
          <cell r="AH120" t="str">
            <v>-</v>
          </cell>
          <cell r="AI120">
            <v>0</v>
          </cell>
          <cell r="AJ120">
            <v>1</v>
          </cell>
          <cell r="AK120" t="str">
            <v>New Zealand</v>
          </cell>
        </row>
        <row r="121">
          <cell r="C121">
            <v>91</v>
          </cell>
          <cell r="D121" t="str">
            <v>-</v>
          </cell>
          <cell r="E121" t="str">
            <v>-</v>
          </cell>
          <cell r="F121" t="str">
            <v>-</v>
          </cell>
          <cell r="G121">
            <v>0.62210211001094795</v>
          </cell>
          <cell r="H121" t="str">
            <v>-</v>
          </cell>
          <cell r="I121" t="str">
            <v>-</v>
          </cell>
          <cell r="J121" t="str">
            <v>-</v>
          </cell>
          <cell r="K121">
            <v>22.395675960394126</v>
          </cell>
          <cell r="L121" t="str">
            <v>-</v>
          </cell>
          <cell r="M121" t="str">
            <v>-</v>
          </cell>
          <cell r="N121" t="str">
            <v>-</v>
          </cell>
          <cell r="O121">
            <v>6.2251369038286626</v>
          </cell>
          <cell r="P121" t="str">
            <v>-</v>
          </cell>
          <cell r="Q121" t="str">
            <v>-</v>
          </cell>
          <cell r="R121" t="str">
            <v>-</v>
          </cell>
          <cell r="S121">
            <v>6.8846417791252863</v>
          </cell>
          <cell r="T121" t="str">
            <v>-</v>
          </cell>
          <cell r="U121" t="str">
            <v>-</v>
          </cell>
          <cell r="V121" t="str">
            <v>-</v>
          </cell>
          <cell r="W121">
            <v>8.7447945205479449</v>
          </cell>
          <cell r="X121" t="str">
            <v>-</v>
          </cell>
          <cell r="Y121" t="str">
            <v>-</v>
          </cell>
          <cell r="Z121" t="str">
            <v>-</v>
          </cell>
          <cell r="AA121">
            <v>5.2631578947368425E-2</v>
          </cell>
          <cell r="AB121" t="str">
            <v>-</v>
          </cell>
          <cell r="AC121" t="str">
            <v>-</v>
          </cell>
          <cell r="AD121" t="str">
            <v>-</v>
          </cell>
          <cell r="AE121">
            <v>0.48847117794486217</v>
          </cell>
          <cell r="AF121" t="str">
            <v>-</v>
          </cell>
          <cell r="AG121" t="str">
            <v>-</v>
          </cell>
          <cell r="AH121" t="str">
            <v>-</v>
          </cell>
          <cell r="AI121">
            <v>0</v>
          </cell>
          <cell r="AJ121">
            <v>0.93333333333333335</v>
          </cell>
          <cell r="AK121" t="str">
            <v>Nicaragua</v>
          </cell>
        </row>
        <row r="122">
          <cell r="C122">
            <v>147</v>
          </cell>
          <cell r="D122" t="str">
            <v>-</v>
          </cell>
          <cell r="E122" t="str">
            <v>-</v>
          </cell>
          <cell r="F122" t="str">
            <v>-</v>
          </cell>
          <cell r="G122">
            <v>0.37560158288708029</v>
          </cell>
          <cell r="H122" t="str">
            <v>-</v>
          </cell>
          <cell r="I122" t="str">
            <v>-</v>
          </cell>
          <cell r="J122" t="str">
            <v>-</v>
          </cell>
          <cell r="K122">
            <v>13.521656983934891</v>
          </cell>
          <cell r="L122" t="str">
            <v>-</v>
          </cell>
          <cell r="M122" t="str">
            <v>-</v>
          </cell>
          <cell r="N122" t="str">
            <v>-</v>
          </cell>
          <cell r="O122">
            <v>2.3695644556053974</v>
          </cell>
          <cell r="P122" t="str">
            <v>-</v>
          </cell>
          <cell r="Q122" t="str">
            <v>-</v>
          </cell>
          <cell r="R122" t="str">
            <v>-</v>
          </cell>
          <cell r="S122">
            <v>4.5894084208003978</v>
          </cell>
          <cell r="T122" t="str">
            <v>-</v>
          </cell>
          <cell r="U122" t="str">
            <v>-</v>
          </cell>
          <cell r="V122" t="str">
            <v>-</v>
          </cell>
          <cell r="W122">
            <v>4.8356164383561637</v>
          </cell>
          <cell r="X122" t="str">
            <v>-</v>
          </cell>
          <cell r="Y122" t="str">
            <v>-</v>
          </cell>
          <cell r="Z122" t="str">
            <v>-</v>
          </cell>
          <cell r="AA122">
            <v>0.55263157894736847</v>
          </cell>
          <cell r="AB122" t="str">
            <v>-</v>
          </cell>
          <cell r="AC122" t="str">
            <v>-</v>
          </cell>
          <cell r="AD122" t="str">
            <v>-</v>
          </cell>
          <cell r="AE122">
            <v>1.1744360902255639</v>
          </cell>
          <cell r="AF122" t="str">
            <v>-</v>
          </cell>
          <cell r="AG122" t="str">
            <v>-</v>
          </cell>
          <cell r="AH122" t="str">
            <v>-</v>
          </cell>
          <cell r="AI122">
            <v>0</v>
          </cell>
          <cell r="AJ122">
            <v>0.8666666666666667</v>
          </cell>
          <cell r="AK122" t="str">
            <v>Niger</v>
          </cell>
        </row>
        <row r="123">
          <cell r="C123">
            <v>143</v>
          </cell>
          <cell r="D123" t="str">
            <v>-</v>
          </cell>
          <cell r="E123" t="str">
            <v>-</v>
          </cell>
          <cell r="F123" t="str">
            <v>-</v>
          </cell>
          <cell r="G123">
            <v>0.40803754093697714</v>
          </cell>
          <cell r="H123" t="str">
            <v>-</v>
          </cell>
          <cell r="I123" t="str">
            <v>-</v>
          </cell>
          <cell r="J123" t="str">
            <v>-</v>
          </cell>
          <cell r="K123">
            <v>14.689351473731177</v>
          </cell>
          <cell r="L123" t="str">
            <v>-</v>
          </cell>
          <cell r="M123" t="str">
            <v>-</v>
          </cell>
          <cell r="N123" t="str">
            <v>-</v>
          </cell>
          <cell r="O123">
            <v>4.5967079103412365</v>
          </cell>
          <cell r="P123" t="str">
            <v>-</v>
          </cell>
          <cell r="Q123" t="str">
            <v>-</v>
          </cell>
          <cell r="R123" t="str">
            <v>-</v>
          </cell>
          <cell r="S123">
            <v>5.2199618591292891</v>
          </cell>
          <cell r="T123" t="str">
            <v>-</v>
          </cell>
          <cell r="U123" t="str">
            <v>-</v>
          </cell>
          <cell r="V123" t="str">
            <v>-</v>
          </cell>
          <cell r="W123">
            <v>1.9</v>
          </cell>
          <cell r="X123" t="str">
            <v>-</v>
          </cell>
          <cell r="Y123" t="str">
            <v>-</v>
          </cell>
          <cell r="Z123" t="str">
            <v>-</v>
          </cell>
          <cell r="AA123">
            <v>1.6578947368421053</v>
          </cell>
          <cell r="AB123" t="str">
            <v>-</v>
          </cell>
          <cell r="AC123" t="str">
            <v>-</v>
          </cell>
          <cell r="AD123" t="str">
            <v>-</v>
          </cell>
          <cell r="AE123">
            <v>1.3147869674185464</v>
          </cell>
          <cell r="AF123" t="str">
            <v>-</v>
          </cell>
          <cell r="AG123" t="str">
            <v>-</v>
          </cell>
          <cell r="AH123" t="str">
            <v>-</v>
          </cell>
          <cell r="AI123">
            <v>0</v>
          </cell>
          <cell r="AJ123">
            <v>0.8</v>
          </cell>
          <cell r="AK123" t="str">
            <v>Nigeria</v>
          </cell>
        </row>
        <row r="124">
          <cell r="C124">
            <v>162</v>
          </cell>
          <cell r="D124" t="str">
            <v>-</v>
          </cell>
          <cell r="E124" t="str">
            <v>-</v>
          </cell>
          <cell r="F124" t="str">
            <v>-</v>
          </cell>
          <cell r="G124">
            <v>0.29572070938777884</v>
          </cell>
          <cell r="H124" t="str">
            <v>-</v>
          </cell>
          <cell r="I124" t="str">
            <v>-</v>
          </cell>
          <cell r="J124" t="str">
            <v>-</v>
          </cell>
          <cell r="K124">
            <v>10.645945537960039</v>
          </cell>
          <cell r="L124" t="str">
            <v>-</v>
          </cell>
          <cell r="M124" t="str">
            <v>-</v>
          </cell>
          <cell r="N124" t="str">
            <v>-</v>
          </cell>
          <cell r="O124">
            <v>3.9999856654230808</v>
          </cell>
          <cell r="P124" t="str">
            <v>-</v>
          </cell>
          <cell r="Q124" t="str">
            <v>-</v>
          </cell>
          <cell r="R124" t="str">
            <v>-</v>
          </cell>
          <cell r="S124">
            <v>5.6506392646792873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No Data</v>
          </cell>
          <cell r="X124" t="str">
            <v>-</v>
          </cell>
          <cell r="Y124" t="str">
            <v>-</v>
          </cell>
          <cell r="Z124" t="str">
            <v>-</v>
          </cell>
          <cell r="AA124">
            <v>0</v>
          </cell>
          <cell r="AB124" t="str">
            <v>-</v>
          </cell>
          <cell r="AC124" t="str">
            <v>-</v>
          </cell>
          <cell r="AD124" t="str">
            <v>-</v>
          </cell>
          <cell r="AE124">
            <v>0.99532060785767207</v>
          </cell>
          <cell r="AF124" t="str">
            <v>-</v>
          </cell>
          <cell r="AG124" t="str">
            <v>-</v>
          </cell>
          <cell r="AH124" t="str">
            <v>-</v>
          </cell>
          <cell r="AI124">
            <v>1</v>
          </cell>
          <cell r="AJ124">
            <v>0.2</v>
          </cell>
          <cell r="AK124" t="str">
            <v>North Korea</v>
          </cell>
        </row>
        <row r="125">
          <cell r="C125">
            <v>12</v>
          </cell>
          <cell r="D125" t="str">
            <v>-</v>
          </cell>
          <cell r="E125" t="str">
            <v>-</v>
          </cell>
          <cell r="F125" t="str">
            <v>-</v>
          </cell>
          <cell r="G125">
            <v>0.78465873853686974</v>
          </cell>
          <cell r="H125" t="str">
            <v>-</v>
          </cell>
          <cell r="I125" t="str">
            <v>-</v>
          </cell>
          <cell r="J125" t="str">
            <v>-</v>
          </cell>
          <cell r="K125">
            <v>28.247714587327312</v>
          </cell>
          <cell r="L125" t="str">
            <v>-</v>
          </cell>
          <cell r="M125" t="str">
            <v>-</v>
          </cell>
          <cell r="N125" t="str">
            <v>-</v>
          </cell>
          <cell r="O125">
            <v>9.7626476807952773</v>
          </cell>
          <cell r="P125" t="str">
            <v>-</v>
          </cell>
          <cell r="Q125" t="str">
            <v>-</v>
          </cell>
          <cell r="R125" t="str">
            <v>-</v>
          </cell>
          <cell r="S125">
            <v>8.6064913580718425</v>
          </cell>
          <cell r="T125" t="str">
            <v>-</v>
          </cell>
          <cell r="U125" t="str">
            <v>-</v>
          </cell>
          <cell r="V125" t="str">
            <v>-</v>
          </cell>
          <cell r="W125">
            <v>7.9853424657534244</v>
          </cell>
          <cell r="X125" t="str">
            <v>-</v>
          </cell>
          <cell r="Y125" t="str">
            <v>-</v>
          </cell>
          <cell r="Z125" t="str">
            <v>-</v>
          </cell>
          <cell r="AA125">
            <v>0.64736842105263159</v>
          </cell>
          <cell r="AB125" t="str">
            <v>-</v>
          </cell>
          <cell r="AC125" t="str">
            <v>-</v>
          </cell>
          <cell r="AD125" t="str">
            <v>-</v>
          </cell>
          <cell r="AE125">
            <v>1.2458646616541353</v>
          </cell>
          <cell r="AF125" t="str">
            <v>-</v>
          </cell>
          <cell r="AG125" t="str">
            <v>-</v>
          </cell>
          <cell r="AH125" t="str">
            <v>-</v>
          </cell>
          <cell r="AI125">
            <v>0</v>
          </cell>
          <cell r="AJ125">
            <v>0.8666666666666667</v>
          </cell>
          <cell r="AK125" t="str">
            <v>Norway</v>
          </cell>
        </row>
        <row r="126">
          <cell r="C126">
            <v>134</v>
          </cell>
          <cell r="D126" t="str">
            <v>-</v>
          </cell>
          <cell r="E126" t="str">
            <v>-</v>
          </cell>
          <cell r="F126" t="str">
            <v>-</v>
          </cell>
          <cell r="G126">
            <v>0.43640479528308901</v>
          </cell>
          <cell r="H126" t="str">
            <v>-</v>
          </cell>
          <cell r="I126" t="str">
            <v>-</v>
          </cell>
          <cell r="J126" t="str">
            <v>-</v>
          </cell>
          <cell r="K126">
            <v>15.710572630191205</v>
          </cell>
          <cell r="L126" t="str">
            <v>-</v>
          </cell>
          <cell r="M126" t="str">
            <v>-</v>
          </cell>
          <cell r="N126" t="str">
            <v>-</v>
          </cell>
          <cell r="O126">
            <v>6.8910317362527227</v>
          </cell>
          <cell r="P126" t="str">
            <v>-</v>
          </cell>
          <cell r="Q126" t="str">
            <v>-</v>
          </cell>
          <cell r="R126" t="str">
            <v>-</v>
          </cell>
          <cell r="S126">
            <v>7.4295659565951233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No Data</v>
          </cell>
          <cell r="X126" t="str">
            <v>-</v>
          </cell>
          <cell r="Y126" t="str">
            <v>-</v>
          </cell>
          <cell r="Z126" t="str">
            <v>-</v>
          </cell>
          <cell r="AA126">
            <v>0</v>
          </cell>
          <cell r="AB126" t="str">
            <v>-</v>
          </cell>
          <cell r="AC126" t="str">
            <v>-</v>
          </cell>
          <cell r="AD126" t="str">
            <v>-</v>
          </cell>
          <cell r="AE126">
            <v>1.3899749373433583</v>
          </cell>
          <cell r="AF126" t="str">
            <v>-</v>
          </cell>
          <cell r="AG126" t="str">
            <v>-</v>
          </cell>
          <cell r="AH126" t="str">
            <v>-</v>
          </cell>
          <cell r="AI126">
            <v>1</v>
          </cell>
          <cell r="AJ126">
            <v>0.6</v>
          </cell>
          <cell r="AK126" t="str">
            <v>Oman</v>
          </cell>
        </row>
        <row r="127">
          <cell r="C127">
            <v>89</v>
          </cell>
          <cell r="D127" t="str">
            <v>-</v>
          </cell>
          <cell r="E127" t="str">
            <v>-</v>
          </cell>
          <cell r="F127" t="str">
            <v>-</v>
          </cell>
          <cell r="G127">
            <v>0.63004630743967716</v>
          </cell>
          <cell r="H127" t="str">
            <v>-</v>
          </cell>
          <cell r="I127" t="str">
            <v>-</v>
          </cell>
          <cell r="J127" t="str">
            <v>-</v>
          </cell>
          <cell r="K127">
            <v>22.681667067828378</v>
          </cell>
          <cell r="L127" t="str">
            <v>-</v>
          </cell>
          <cell r="M127" t="str">
            <v>-</v>
          </cell>
          <cell r="N127" t="str">
            <v>-</v>
          </cell>
          <cell r="O127">
            <v>4.9555089662365939</v>
          </cell>
          <cell r="P127" t="str">
            <v>-</v>
          </cell>
          <cell r="Q127" t="str">
            <v>-</v>
          </cell>
          <cell r="R127" t="str">
            <v>-</v>
          </cell>
          <cell r="S127">
            <v>7.6770919430447275</v>
          </cell>
          <cell r="T127" t="str">
            <v>-</v>
          </cell>
          <cell r="U127" t="str">
            <v>-</v>
          </cell>
          <cell r="V127" t="str">
            <v>-</v>
          </cell>
          <cell r="W127">
            <v>8.8890410958904109</v>
          </cell>
          <cell r="X127" t="str">
            <v>-</v>
          </cell>
          <cell r="Y127" t="str">
            <v>-</v>
          </cell>
          <cell r="Z127" t="str">
            <v>-</v>
          </cell>
          <cell r="AA127">
            <v>0.81315789473684208</v>
          </cell>
          <cell r="AB127" t="str">
            <v>-</v>
          </cell>
          <cell r="AC127" t="str">
            <v>-</v>
          </cell>
          <cell r="AD127" t="str">
            <v>-</v>
          </cell>
          <cell r="AE127">
            <v>0.34686716791979944</v>
          </cell>
          <cell r="AF127" t="str">
            <v>-</v>
          </cell>
          <cell r="AG127" t="str">
            <v>-</v>
          </cell>
          <cell r="AH127" t="str">
            <v>-</v>
          </cell>
          <cell r="AI127">
            <v>0</v>
          </cell>
          <cell r="AJ127">
            <v>0.8666666666666667</v>
          </cell>
          <cell r="AK127" t="str">
            <v>Pakistan</v>
          </cell>
        </row>
        <row r="128">
          <cell r="C128">
            <v>65</v>
          </cell>
          <cell r="D128" t="str">
            <v>-</v>
          </cell>
          <cell r="E128" t="str">
            <v>-</v>
          </cell>
          <cell r="F128" t="str">
            <v>-</v>
          </cell>
          <cell r="G128">
            <v>0.68593577009116424</v>
          </cell>
          <cell r="H128" t="str">
            <v>-</v>
          </cell>
          <cell r="I128" t="str">
            <v>-</v>
          </cell>
          <cell r="J128" t="str">
            <v>-</v>
          </cell>
          <cell r="K128">
            <v>24.693687723281911</v>
          </cell>
          <cell r="L128" t="str">
            <v>-</v>
          </cell>
          <cell r="M128" t="str">
            <v>-</v>
          </cell>
          <cell r="N128" t="str">
            <v>-</v>
          </cell>
          <cell r="O128">
            <v>8.1971255489931263</v>
          </cell>
          <cell r="P128" t="str">
            <v>-</v>
          </cell>
          <cell r="Q128" t="str">
            <v>-</v>
          </cell>
          <cell r="R128" t="str">
            <v>-</v>
          </cell>
          <cell r="S128">
            <v>6.6900215075534515</v>
          </cell>
          <cell r="T128" t="str">
            <v>-</v>
          </cell>
          <cell r="U128" t="str">
            <v>-</v>
          </cell>
          <cell r="V128" t="str">
            <v>-</v>
          </cell>
          <cell r="W128">
            <v>7.734109589041096</v>
          </cell>
          <cell r="X128" t="str">
            <v>-</v>
          </cell>
          <cell r="Y128" t="str">
            <v>-</v>
          </cell>
          <cell r="Z128" t="str">
            <v>-</v>
          </cell>
          <cell r="AA128">
            <v>1.1578947368421053</v>
          </cell>
          <cell r="AB128" t="str">
            <v>-</v>
          </cell>
          <cell r="AC128" t="str">
            <v>-</v>
          </cell>
          <cell r="AD128" t="str">
            <v>-</v>
          </cell>
          <cell r="AE128">
            <v>0.91453634085213031</v>
          </cell>
          <cell r="AF128" t="str">
            <v>-</v>
          </cell>
          <cell r="AG128" t="str">
            <v>-</v>
          </cell>
          <cell r="AH128" t="str">
            <v>-</v>
          </cell>
          <cell r="AI128">
            <v>0</v>
          </cell>
          <cell r="AJ128">
            <v>0.8666666666666667</v>
          </cell>
          <cell r="AK128" t="str">
            <v>Panama</v>
          </cell>
        </row>
        <row r="129">
          <cell r="C129">
            <v>122</v>
          </cell>
          <cell r="D129" t="str">
            <v>-</v>
          </cell>
          <cell r="E129" t="str">
            <v>-</v>
          </cell>
          <cell r="F129" t="str">
            <v>-</v>
          </cell>
          <cell r="G129">
            <v>0.48486565510363927</v>
          </cell>
          <cell r="H129" t="str">
            <v>-</v>
          </cell>
          <cell r="I129" t="str">
            <v>-</v>
          </cell>
          <cell r="J129" t="str">
            <v>-</v>
          </cell>
          <cell r="K129">
            <v>17.455163583731014</v>
          </cell>
          <cell r="L129" t="str">
            <v>-</v>
          </cell>
          <cell r="M129" t="str">
            <v>-</v>
          </cell>
          <cell r="N129" t="str">
            <v>-</v>
          </cell>
          <cell r="O129">
            <v>4.128304770239124</v>
          </cell>
          <cell r="P129" t="str">
            <v>-</v>
          </cell>
          <cell r="Q129" t="str">
            <v>-</v>
          </cell>
          <cell r="R129" t="str">
            <v>-</v>
          </cell>
          <cell r="S129">
            <v>7.0929145436960201</v>
          </cell>
          <cell r="T129" t="str">
            <v>-</v>
          </cell>
          <cell r="U129" t="str">
            <v>-</v>
          </cell>
          <cell r="V129" t="str">
            <v>-</v>
          </cell>
          <cell r="W129">
            <v>4.3835616438356162</v>
          </cell>
          <cell r="X129" t="str">
            <v>-</v>
          </cell>
          <cell r="Y129" t="str">
            <v>-</v>
          </cell>
          <cell r="Z129" t="str">
            <v>-</v>
          </cell>
          <cell r="AA129">
            <v>0.85506201810258131</v>
          </cell>
          <cell r="AB129" t="str">
            <v>-</v>
          </cell>
          <cell r="AC129" t="str">
            <v>-</v>
          </cell>
          <cell r="AD129" t="str">
            <v>-</v>
          </cell>
          <cell r="AE129">
            <v>0.99532060785767207</v>
          </cell>
          <cell r="AF129" t="str">
            <v>-</v>
          </cell>
          <cell r="AG129" t="str">
            <v>-</v>
          </cell>
          <cell r="AH129" t="str">
            <v>-</v>
          </cell>
          <cell r="AI129">
            <v>0</v>
          </cell>
          <cell r="AJ129">
            <v>0.53333333333333333</v>
          </cell>
          <cell r="AK129" t="str">
            <v>Papua New Guinea</v>
          </cell>
        </row>
        <row r="130">
          <cell r="C130">
            <v>71</v>
          </cell>
          <cell r="D130" t="str">
            <v>-</v>
          </cell>
          <cell r="E130" t="str">
            <v>-</v>
          </cell>
          <cell r="F130" t="str">
            <v>-</v>
          </cell>
          <cell r="G130">
            <v>0.67399959265782394</v>
          </cell>
          <cell r="H130" t="str">
            <v>-</v>
          </cell>
          <cell r="I130" t="str">
            <v>-</v>
          </cell>
          <cell r="J130" t="str">
            <v>-</v>
          </cell>
          <cell r="K130">
            <v>24.26398533568166</v>
          </cell>
          <cell r="L130" t="str">
            <v>-</v>
          </cell>
          <cell r="M130" t="str">
            <v>-</v>
          </cell>
          <cell r="N130" t="str">
            <v>-</v>
          </cell>
          <cell r="O130">
            <v>7.7069544092685298</v>
          </cell>
          <cell r="P130" t="str">
            <v>-</v>
          </cell>
          <cell r="Q130" t="str">
            <v>-</v>
          </cell>
          <cell r="R130" t="str">
            <v>-</v>
          </cell>
          <cell r="S130">
            <v>6.2602990281743836</v>
          </cell>
          <cell r="T130" t="str">
            <v>-</v>
          </cell>
          <cell r="U130" t="str">
            <v>-</v>
          </cell>
          <cell r="V130" t="str">
            <v>-</v>
          </cell>
          <cell r="W130">
            <v>8.2395890410958899</v>
          </cell>
          <cell r="X130" t="str">
            <v>-</v>
          </cell>
          <cell r="Y130" t="str">
            <v>-</v>
          </cell>
          <cell r="Z130" t="str">
            <v>-</v>
          </cell>
          <cell r="AA130">
            <v>1.0736842105263158</v>
          </cell>
          <cell r="AB130" t="str">
            <v>-</v>
          </cell>
          <cell r="AC130" t="str">
            <v>-</v>
          </cell>
          <cell r="AD130" t="str">
            <v>-</v>
          </cell>
          <cell r="AE130">
            <v>0.98345864661654137</v>
          </cell>
          <cell r="AF130" t="str">
            <v>-</v>
          </cell>
          <cell r="AG130" t="str">
            <v>-</v>
          </cell>
          <cell r="AH130" t="str">
            <v>-</v>
          </cell>
          <cell r="AI130">
            <v>0</v>
          </cell>
          <cell r="AJ130">
            <v>0.93333333333333335</v>
          </cell>
          <cell r="AK130" t="str">
            <v>Paraguay</v>
          </cell>
        </row>
        <row r="131">
          <cell r="C131">
            <v>119</v>
          </cell>
          <cell r="D131" t="str">
            <v>-</v>
          </cell>
          <cell r="E131" t="str">
            <v>-</v>
          </cell>
          <cell r="F131" t="str">
            <v>-</v>
          </cell>
          <cell r="G131">
            <v>0.50183579099932984</v>
          </cell>
          <cell r="H131" t="str">
            <v>-</v>
          </cell>
          <cell r="I131" t="str">
            <v>-</v>
          </cell>
          <cell r="J131" t="str">
            <v>-</v>
          </cell>
          <cell r="K131">
            <v>18.066088475975874</v>
          </cell>
          <cell r="L131" t="str">
            <v>-</v>
          </cell>
          <cell r="M131" t="str">
            <v>-</v>
          </cell>
          <cell r="N131" t="str">
            <v>-</v>
          </cell>
          <cell r="O131">
            <v>7.7032488347152599</v>
          </cell>
          <cell r="P131" t="str">
            <v>-</v>
          </cell>
          <cell r="Q131" t="str">
            <v>-</v>
          </cell>
          <cell r="R131" t="str">
            <v>-</v>
          </cell>
          <cell r="S131">
            <v>8.4212356312355503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No Data</v>
          </cell>
          <cell r="X131" t="str">
            <v>-</v>
          </cell>
          <cell r="Y131" t="str">
            <v>-</v>
          </cell>
          <cell r="Z131" t="str">
            <v>-</v>
          </cell>
          <cell r="AA131">
            <v>1.0842105263157895</v>
          </cell>
          <cell r="AB131" t="str">
            <v>-</v>
          </cell>
          <cell r="AC131" t="str">
            <v>-</v>
          </cell>
          <cell r="AD131" t="str">
            <v>-</v>
          </cell>
          <cell r="AE131">
            <v>0.85739348370927315</v>
          </cell>
          <cell r="AF131" t="str">
            <v>-</v>
          </cell>
          <cell r="AG131" t="str">
            <v>-</v>
          </cell>
          <cell r="AH131" t="str">
            <v>-</v>
          </cell>
          <cell r="AI131">
            <v>1</v>
          </cell>
          <cell r="AJ131">
            <v>0.8</v>
          </cell>
          <cell r="AK131" t="str">
            <v>Peru</v>
          </cell>
        </row>
        <row r="132">
          <cell r="C132">
            <v>47</v>
          </cell>
          <cell r="D132" t="str">
            <v>-</v>
          </cell>
          <cell r="E132" t="str">
            <v>-</v>
          </cell>
          <cell r="F132" t="str">
            <v>-</v>
          </cell>
          <cell r="G132">
            <v>0.70809157649814991</v>
          </cell>
          <cell r="H132" t="str">
            <v>-</v>
          </cell>
          <cell r="I132" t="str">
            <v>-</v>
          </cell>
          <cell r="J132" t="str">
            <v>-</v>
          </cell>
          <cell r="K132">
            <v>25.491296753933398</v>
          </cell>
          <cell r="L132" t="str">
            <v>-</v>
          </cell>
          <cell r="M132" t="str">
            <v>-</v>
          </cell>
          <cell r="N132" t="str">
            <v>-</v>
          </cell>
          <cell r="O132">
            <v>7.789255134998152</v>
          </cell>
          <cell r="P132" t="str">
            <v>-</v>
          </cell>
          <cell r="Q132" t="str">
            <v>-</v>
          </cell>
          <cell r="R132" t="str">
            <v>-</v>
          </cell>
          <cell r="S132">
            <v>7.1913827800572303</v>
          </cell>
          <cell r="T132" t="str">
            <v>-</v>
          </cell>
          <cell r="U132" t="str">
            <v>-</v>
          </cell>
          <cell r="V132" t="str">
            <v>-</v>
          </cell>
          <cell r="W132">
            <v>7.3868493150684928</v>
          </cell>
          <cell r="X132" t="str">
            <v>-</v>
          </cell>
          <cell r="Y132" t="str">
            <v>-</v>
          </cell>
          <cell r="Z132" t="str">
            <v>-</v>
          </cell>
          <cell r="AA132">
            <v>1.2842105263157895</v>
          </cell>
          <cell r="AB132" t="str">
            <v>-</v>
          </cell>
          <cell r="AC132" t="str">
            <v>-</v>
          </cell>
          <cell r="AD132" t="str">
            <v>-</v>
          </cell>
          <cell r="AE132">
            <v>1.8395989974937343</v>
          </cell>
          <cell r="AF132" t="str">
            <v>-</v>
          </cell>
          <cell r="AG132" t="str">
            <v>-</v>
          </cell>
          <cell r="AH132" t="str">
            <v>-</v>
          </cell>
          <cell r="AI132">
            <v>0</v>
          </cell>
          <cell r="AJ132">
            <v>0.8666666666666667</v>
          </cell>
          <cell r="AK132" t="str">
            <v>Philippines</v>
          </cell>
        </row>
        <row r="133">
          <cell r="C133">
            <v>48</v>
          </cell>
          <cell r="D133" t="str">
            <v>-</v>
          </cell>
          <cell r="E133" t="str">
            <v>-</v>
          </cell>
          <cell r="F133" t="str">
            <v>-</v>
          </cell>
          <cell r="G133">
            <v>0.70657535672488969</v>
          </cell>
          <cell r="H133" t="str">
            <v>-</v>
          </cell>
          <cell r="I133" t="str">
            <v>-</v>
          </cell>
          <cell r="J133" t="str">
            <v>-</v>
          </cell>
          <cell r="K133">
            <v>25.436712842096028</v>
          </cell>
          <cell r="L133" t="str">
            <v>-</v>
          </cell>
          <cell r="M133" t="str">
            <v>-</v>
          </cell>
          <cell r="N133" t="str">
            <v>-</v>
          </cell>
          <cell r="O133">
            <v>8.8090634949298554</v>
          </cell>
          <cell r="P133" t="str">
            <v>-</v>
          </cell>
          <cell r="Q133" t="str">
            <v>-</v>
          </cell>
          <cell r="R133" t="str">
            <v>-</v>
          </cell>
          <cell r="S133">
            <v>8.6113888328667283</v>
          </cell>
          <cell r="T133" t="str">
            <v>-</v>
          </cell>
          <cell r="U133" t="str">
            <v>-</v>
          </cell>
          <cell r="V133" t="str">
            <v>-</v>
          </cell>
          <cell r="W133">
            <v>7.0408219178082199</v>
          </cell>
          <cell r="X133" t="str">
            <v>-</v>
          </cell>
          <cell r="Y133" t="str">
            <v>-</v>
          </cell>
          <cell r="Z133" t="str">
            <v>-</v>
          </cell>
          <cell r="AA133">
            <v>0.5</v>
          </cell>
          <cell r="AB133" t="str">
            <v>-</v>
          </cell>
          <cell r="AC133" t="str">
            <v>-</v>
          </cell>
          <cell r="AD133" t="str">
            <v>-</v>
          </cell>
          <cell r="AE133">
            <v>0.47543859649122805</v>
          </cell>
          <cell r="AF133" t="str">
            <v>-</v>
          </cell>
          <cell r="AG133" t="str">
            <v>-</v>
          </cell>
          <cell r="AH133" t="str">
            <v>-</v>
          </cell>
          <cell r="AI133">
            <v>0</v>
          </cell>
          <cell r="AJ133">
            <v>0.93333333333333335</v>
          </cell>
          <cell r="AK133" t="str">
            <v>Poland</v>
          </cell>
        </row>
        <row r="134">
          <cell r="C134">
            <v>41</v>
          </cell>
          <cell r="D134" t="str">
            <v>-</v>
          </cell>
          <cell r="E134" t="str">
            <v>-</v>
          </cell>
          <cell r="F134" t="str">
            <v>-</v>
          </cell>
          <cell r="G134">
            <v>0.71870519973294422</v>
          </cell>
          <cell r="H134" t="str">
            <v>-</v>
          </cell>
          <cell r="I134" t="str">
            <v>-</v>
          </cell>
          <cell r="J134" t="str">
            <v>-</v>
          </cell>
          <cell r="K134">
            <v>25.873387190385991</v>
          </cell>
          <cell r="L134" t="str">
            <v>-</v>
          </cell>
          <cell r="M134" t="str">
            <v>-</v>
          </cell>
          <cell r="N134" t="str">
            <v>-</v>
          </cell>
          <cell r="O134">
            <v>7.9256524085276485</v>
          </cell>
          <cell r="P134" t="str">
            <v>-</v>
          </cell>
          <cell r="Q134" t="str">
            <v>-</v>
          </cell>
          <cell r="R134" t="str">
            <v>-</v>
          </cell>
          <cell r="S134">
            <v>8.4940639319572018</v>
          </cell>
          <cell r="T134" t="str">
            <v>-</v>
          </cell>
          <cell r="U134" t="str">
            <v>-</v>
          </cell>
          <cell r="V134" t="str">
            <v>-</v>
          </cell>
          <cell r="W134">
            <v>7.3763013698630138</v>
          </cell>
          <cell r="X134" t="str">
            <v>-</v>
          </cell>
          <cell r="Y134" t="str">
            <v>-</v>
          </cell>
          <cell r="Z134" t="str">
            <v>-</v>
          </cell>
          <cell r="AA134">
            <v>1.2315789473684211</v>
          </cell>
          <cell r="AB134" t="str">
            <v>-</v>
          </cell>
          <cell r="AC134" t="str">
            <v>-</v>
          </cell>
          <cell r="AD134" t="str">
            <v>-</v>
          </cell>
          <cell r="AE134">
            <v>0.84579053266970239</v>
          </cell>
          <cell r="AF134" t="str">
            <v>-</v>
          </cell>
          <cell r="AG134" t="str">
            <v>-</v>
          </cell>
          <cell r="AH134" t="str">
            <v>-</v>
          </cell>
          <cell r="AI134">
            <v>0</v>
          </cell>
          <cell r="AJ134">
            <v>0.8</v>
          </cell>
          <cell r="AK134" t="str">
            <v>Portugal</v>
          </cell>
        </row>
        <row r="135">
          <cell r="C135">
            <v>82</v>
          </cell>
          <cell r="D135" t="str">
            <v>-</v>
          </cell>
          <cell r="E135" t="str">
            <v>-</v>
          </cell>
          <cell r="F135" t="str">
            <v>-</v>
          </cell>
          <cell r="G135">
            <v>0.64820246438196827</v>
          </cell>
          <cell r="H135" t="str">
            <v>-</v>
          </cell>
          <cell r="I135" t="str">
            <v>-</v>
          </cell>
          <cell r="J135" t="str">
            <v>-</v>
          </cell>
          <cell r="K135">
            <v>23.335288717750856</v>
          </cell>
          <cell r="L135" t="str">
            <v>-</v>
          </cell>
          <cell r="M135" t="str">
            <v>-</v>
          </cell>
          <cell r="N135" t="str">
            <v>-</v>
          </cell>
          <cell r="O135">
            <v>7.121713255012657</v>
          </cell>
          <cell r="P135" t="str">
            <v>-</v>
          </cell>
          <cell r="Q135" t="str">
            <v>-</v>
          </cell>
          <cell r="R135" t="str">
            <v>-</v>
          </cell>
          <cell r="S135">
            <v>6.56996266361711</v>
          </cell>
          <cell r="T135" t="str">
            <v>-</v>
          </cell>
          <cell r="U135" t="str">
            <v>-</v>
          </cell>
          <cell r="V135" t="str">
            <v>-</v>
          </cell>
          <cell r="W135">
            <v>8.4573972602739715</v>
          </cell>
          <cell r="X135" t="str">
            <v>-</v>
          </cell>
          <cell r="Y135" t="str">
            <v>-</v>
          </cell>
          <cell r="Z135" t="str">
            <v>-</v>
          </cell>
          <cell r="AA135">
            <v>0.10526315789473684</v>
          </cell>
          <cell r="AB135" t="str">
            <v>-</v>
          </cell>
          <cell r="AC135" t="str">
            <v>-</v>
          </cell>
          <cell r="AD135" t="str">
            <v>-</v>
          </cell>
          <cell r="AE135">
            <v>1.0809523809523809</v>
          </cell>
          <cell r="AF135" t="str">
            <v>-</v>
          </cell>
          <cell r="AG135" t="str">
            <v>-</v>
          </cell>
          <cell r="AH135" t="str">
            <v>-</v>
          </cell>
          <cell r="AI135">
            <v>0</v>
          </cell>
          <cell r="AJ135">
            <v>0.8</v>
          </cell>
          <cell r="AK135" t="str">
            <v>Qatar</v>
          </cell>
        </row>
        <row r="136">
          <cell r="C136">
            <v>34</v>
          </cell>
          <cell r="D136" t="str">
            <v>-</v>
          </cell>
          <cell r="E136" t="str">
            <v>-</v>
          </cell>
          <cell r="F136" t="str">
            <v>-</v>
          </cell>
          <cell r="G136">
            <v>0.72978295601240883</v>
          </cell>
          <cell r="H136" t="str">
            <v>-</v>
          </cell>
          <cell r="I136" t="str">
            <v>-</v>
          </cell>
          <cell r="J136" t="str">
            <v>-</v>
          </cell>
          <cell r="K136">
            <v>26.272186416446718</v>
          </cell>
          <cell r="L136" t="str">
            <v>-</v>
          </cell>
          <cell r="M136" t="str">
            <v>-</v>
          </cell>
          <cell r="N136" t="str">
            <v>-</v>
          </cell>
          <cell r="O136">
            <v>8.7384904579731497</v>
          </cell>
          <cell r="P136" t="str">
            <v>-</v>
          </cell>
          <cell r="Q136" t="str">
            <v>-</v>
          </cell>
          <cell r="R136" t="str">
            <v>-</v>
          </cell>
          <cell r="S136">
            <v>8.9009417838222014</v>
          </cell>
          <cell r="T136" t="str">
            <v>-</v>
          </cell>
          <cell r="U136" t="str">
            <v>-</v>
          </cell>
          <cell r="V136" t="str">
            <v>-</v>
          </cell>
          <cell r="W136">
            <v>6.7426027397260277</v>
          </cell>
          <cell r="X136" t="str">
            <v>-</v>
          </cell>
          <cell r="Y136" t="str">
            <v>-</v>
          </cell>
          <cell r="Z136" t="str">
            <v>-</v>
          </cell>
          <cell r="AA136">
            <v>1.1157894736842104</v>
          </cell>
          <cell r="AB136" t="str">
            <v>-</v>
          </cell>
          <cell r="AC136" t="str">
            <v>-</v>
          </cell>
          <cell r="AD136" t="str">
            <v>-</v>
          </cell>
          <cell r="AE136">
            <v>0.77436196124113099</v>
          </cell>
          <cell r="AF136" t="str">
            <v>-</v>
          </cell>
          <cell r="AG136" t="str">
            <v>-</v>
          </cell>
          <cell r="AH136" t="str">
            <v>-</v>
          </cell>
          <cell r="AI136">
            <v>0</v>
          </cell>
          <cell r="AJ136">
            <v>0.8666666666666667</v>
          </cell>
          <cell r="AK136" t="str">
            <v>Romania</v>
          </cell>
        </row>
        <row r="137">
          <cell r="C137">
            <v>88</v>
          </cell>
          <cell r="D137" t="str">
            <v>-</v>
          </cell>
          <cell r="E137" t="str">
            <v>-</v>
          </cell>
          <cell r="F137" t="str">
            <v>-</v>
          </cell>
          <cell r="G137">
            <v>0.63124905396338971</v>
          </cell>
          <cell r="H137" t="str">
            <v>-</v>
          </cell>
          <cell r="I137" t="str">
            <v>-</v>
          </cell>
          <cell r="J137" t="str">
            <v>-</v>
          </cell>
          <cell r="K137">
            <v>22.724965942682029</v>
          </cell>
          <cell r="L137" t="str">
            <v>-</v>
          </cell>
          <cell r="M137" t="str">
            <v>-</v>
          </cell>
          <cell r="N137" t="str">
            <v>-</v>
          </cell>
          <cell r="O137">
            <v>8.574213961658625</v>
          </cell>
          <cell r="P137" t="str">
            <v>-</v>
          </cell>
          <cell r="Q137" t="str">
            <v>-</v>
          </cell>
          <cell r="R137" t="str">
            <v>-</v>
          </cell>
          <cell r="S137">
            <v>5.9026258437624426</v>
          </cell>
          <cell r="T137" t="str">
            <v>-</v>
          </cell>
          <cell r="U137" t="str">
            <v>-</v>
          </cell>
          <cell r="V137" t="str">
            <v>-</v>
          </cell>
          <cell r="W137">
            <v>7.6250684931506854</v>
          </cell>
          <cell r="X137" t="str">
            <v>-</v>
          </cell>
          <cell r="Y137" t="str">
            <v>-</v>
          </cell>
          <cell r="Z137" t="str">
            <v>-</v>
          </cell>
          <cell r="AA137">
            <v>5.2631578947368425E-2</v>
          </cell>
          <cell r="AB137" t="str">
            <v>-</v>
          </cell>
          <cell r="AC137" t="str">
            <v>-</v>
          </cell>
          <cell r="AD137" t="str">
            <v>-</v>
          </cell>
          <cell r="AE137">
            <v>0.57042606516290728</v>
          </cell>
          <cell r="AF137" t="str">
            <v>-</v>
          </cell>
          <cell r="AG137" t="str">
            <v>-</v>
          </cell>
          <cell r="AH137" t="str">
            <v>-</v>
          </cell>
          <cell r="AI137">
            <v>0</v>
          </cell>
          <cell r="AJ137">
            <v>0.8666666666666667</v>
          </cell>
          <cell r="AK137" t="str">
            <v>Russia</v>
          </cell>
        </row>
        <row r="138">
          <cell r="C138">
            <v>155</v>
          </cell>
          <cell r="D138" t="str">
            <v>-</v>
          </cell>
          <cell r="E138" t="str">
            <v>-</v>
          </cell>
          <cell r="F138" t="str">
            <v>-</v>
          </cell>
          <cell r="G138">
            <v>0.32689933480292832</v>
          </cell>
          <cell r="H138" t="str">
            <v>-</v>
          </cell>
          <cell r="I138" t="str">
            <v>-</v>
          </cell>
          <cell r="J138" t="str">
            <v>-</v>
          </cell>
          <cell r="K138">
            <v>11.76837605290542</v>
          </cell>
          <cell r="L138" t="str">
            <v>-</v>
          </cell>
          <cell r="M138" t="str">
            <v>-</v>
          </cell>
          <cell r="N138" t="str">
            <v>-</v>
          </cell>
          <cell r="O138">
            <v>5.1852610118647693</v>
          </cell>
          <cell r="P138" t="str">
            <v>-</v>
          </cell>
          <cell r="Q138" t="str">
            <v>-</v>
          </cell>
          <cell r="R138" t="str">
            <v>-</v>
          </cell>
          <cell r="S138">
            <v>3.5593055172311274</v>
          </cell>
          <cell r="T138" t="str">
            <v>-</v>
          </cell>
          <cell r="U138" t="str">
            <v>-</v>
          </cell>
          <cell r="V138" t="str">
            <v>-</v>
          </cell>
          <cell r="W138">
            <v>2.1999999999999997</v>
          </cell>
          <cell r="X138" t="str">
            <v>-</v>
          </cell>
          <cell r="Y138" t="str">
            <v>-</v>
          </cell>
          <cell r="Z138" t="str">
            <v>-</v>
          </cell>
          <cell r="AA138">
            <v>0</v>
          </cell>
          <cell r="AB138" t="str">
            <v>-</v>
          </cell>
          <cell r="AC138" t="str">
            <v>-</v>
          </cell>
          <cell r="AD138" t="str">
            <v>-</v>
          </cell>
          <cell r="AE138">
            <v>0.82380952380952377</v>
          </cell>
          <cell r="AF138" t="str">
            <v>-</v>
          </cell>
          <cell r="AG138" t="str">
            <v>-</v>
          </cell>
          <cell r="AH138" t="str">
            <v>-</v>
          </cell>
          <cell r="AI138">
            <v>0</v>
          </cell>
          <cell r="AJ138">
            <v>0.8666666666666667</v>
          </cell>
          <cell r="AK138" t="str">
            <v>Rwanda</v>
          </cell>
        </row>
        <row r="139">
          <cell r="C139">
            <v>161</v>
          </cell>
          <cell r="D139" t="str">
            <v>-</v>
          </cell>
          <cell r="E139" t="str">
            <v>-</v>
          </cell>
          <cell r="F139" t="str">
            <v>-</v>
          </cell>
          <cell r="G139">
            <v>0.29712585804531644</v>
          </cell>
          <cell r="H139" t="str">
            <v>-</v>
          </cell>
          <cell r="I139" t="str">
            <v>-</v>
          </cell>
          <cell r="J139" t="str">
            <v>-</v>
          </cell>
          <cell r="K139">
            <v>10.696530889631392</v>
          </cell>
          <cell r="L139" t="str">
            <v>-</v>
          </cell>
          <cell r="M139" t="str">
            <v>-</v>
          </cell>
          <cell r="N139" t="str">
            <v>-</v>
          </cell>
          <cell r="O139">
            <v>4.1422743996492466</v>
          </cell>
          <cell r="P139" t="str">
            <v>-</v>
          </cell>
          <cell r="Q139" t="str">
            <v>-</v>
          </cell>
          <cell r="R139" t="str">
            <v>-</v>
          </cell>
          <cell r="S139">
            <v>5.2038738640218929</v>
          </cell>
          <cell r="T139" t="str">
            <v>-</v>
          </cell>
          <cell r="U139" t="str">
            <v>-</v>
          </cell>
          <cell r="V139" t="str">
            <v>-</v>
          </cell>
          <cell r="W139" t="str">
            <v>No Data</v>
          </cell>
          <cell r="X139" t="str">
            <v>-</v>
          </cell>
          <cell r="Y139" t="str">
            <v>-</v>
          </cell>
          <cell r="Z139" t="str">
            <v>-</v>
          </cell>
          <cell r="AA139">
            <v>0.35506201810258131</v>
          </cell>
          <cell r="AB139" t="str">
            <v>-</v>
          </cell>
          <cell r="AC139" t="str">
            <v>-</v>
          </cell>
          <cell r="AD139" t="str">
            <v>-</v>
          </cell>
          <cell r="AE139">
            <v>0.99532060785767207</v>
          </cell>
          <cell r="AF139" t="str">
            <v>-</v>
          </cell>
          <cell r="AG139" t="str">
            <v>-</v>
          </cell>
          <cell r="AH139" t="str">
            <v>-</v>
          </cell>
          <cell r="AI139">
            <v>1</v>
          </cell>
          <cell r="AJ139">
            <v>0.46666666666666667</v>
          </cell>
          <cell r="AK139" t="str">
            <v>Saint Kitts and Nevis</v>
          </cell>
        </row>
        <row r="140">
          <cell r="C140">
            <v>109</v>
          </cell>
          <cell r="D140" t="str">
            <v>-</v>
          </cell>
          <cell r="E140" t="str">
            <v>-</v>
          </cell>
          <cell r="F140" t="str">
            <v>-</v>
          </cell>
          <cell r="G140">
            <v>0.52886739438162489</v>
          </cell>
          <cell r="H140" t="str">
            <v>-</v>
          </cell>
          <cell r="I140" t="str">
            <v>-</v>
          </cell>
          <cell r="J140" t="str">
            <v>-</v>
          </cell>
          <cell r="K140">
            <v>19.039226197738497</v>
          </cell>
          <cell r="L140" t="str">
            <v>-</v>
          </cell>
          <cell r="M140" t="str">
            <v>-</v>
          </cell>
          <cell r="N140" t="str">
            <v>-</v>
          </cell>
          <cell r="O140">
            <v>4.0922887719527026</v>
          </cell>
          <cell r="P140" t="str">
            <v>-</v>
          </cell>
          <cell r="Q140" t="str">
            <v>-</v>
          </cell>
          <cell r="R140" t="str">
            <v>-</v>
          </cell>
          <cell r="S140">
            <v>7.1729931559899232</v>
          </cell>
          <cell r="T140" t="str">
            <v>-</v>
          </cell>
          <cell r="U140" t="str">
            <v>-</v>
          </cell>
          <cell r="V140" t="str">
            <v>-</v>
          </cell>
          <cell r="W140">
            <v>5.6735616438356162</v>
          </cell>
          <cell r="X140" t="str">
            <v>-</v>
          </cell>
          <cell r="Y140" t="str">
            <v>-</v>
          </cell>
          <cell r="Z140" t="str">
            <v>-</v>
          </cell>
          <cell r="AA140">
            <v>1.1050620181025814</v>
          </cell>
          <cell r="AB140" t="str">
            <v>-</v>
          </cell>
          <cell r="AC140" t="str">
            <v>-</v>
          </cell>
          <cell r="AD140" t="str">
            <v>-</v>
          </cell>
          <cell r="AE140">
            <v>0.99532060785767207</v>
          </cell>
          <cell r="AF140" t="str">
            <v>-</v>
          </cell>
          <cell r="AG140" t="str">
            <v>-</v>
          </cell>
          <cell r="AH140" t="str">
            <v>-</v>
          </cell>
          <cell r="AI140">
            <v>0</v>
          </cell>
          <cell r="AJ140">
            <v>0.66666666666666663</v>
          </cell>
          <cell r="AK140" t="str">
            <v>Saint Lucia</v>
          </cell>
        </row>
        <row r="141">
          <cell r="C141">
            <v>135</v>
          </cell>
          <cell r="D141" t="str">
            <v>-</v>
          </cell>
          <cell r="E141" t="str">
            <v>-</v>
          </cell>
          <cell r="F141" t="str">
            <v>-</v>
          </cell>
          <cell r="G141">
            <v>0.42934194957372945</v>
          </cell>
          <cell r="H141" t="str">
            <v>-</v>
          </cell>
          <cell r="I141" t="str">
            <v>-</v>
          </cell>
          <cell r="J141" t="str">
            <v>-</v>
          </cell>
          <cell r="K141">
            <v>15.45631018465426</v>
          </cell>
          <cell r="L141" t="str">
            <v>-</v>
          </cell>
          <cell r="M141" t="str">
            <v>-</v>
          </cell>
          <cell r="N141" t="str">
            <v>-</v>
          </cell>
          <cell r="O141">
            <v>4.2824427480916025</v>
          </cell>
          <cell r="P141" t="str">
            <v>-</v>
          </cell>
          <cell r="Q141" t="str">
            <v>-</v>
          </cell>
          <cell r="R141" t="str">
            <v>-</v>
          </cell>
          <cell r="S141">
            <v>7.4334848106024047</v>
          </cell>
          <cell r="T141" t="str">
            <v>-</v>
          </cell>
          <cell r="U141" t="str">
            <v>-</v>
          </cell>
          <cell r="V141" t="str">
            <v>-</v>
          </cell>
          <cell r="W141">
            <v>1.3900000000000001</v>
          </cell>
          <cell r="X141" t="str">
            <v>-</v>
          </cell>
          <cell r="Y141" t="str">
            <v>-</v>
          </cell>
          <cell r="Z141" t="str">
            <v>-</v>
          </cell>
          <cell r="AA141">
            <v>1.3550620181025814</v>
          </cell>
          <cell r="AB141" t="str">
            <v>-</v>
          </cell>
          <cell r="AC141" t="str">
            <v>-</v>
          </cell>
          <cell r="AD141" t="str">
            <v>-</v>
          </cell>
          <cell r="AE141">
            <v>0.99532060785767207</v>
          </cell>
          <cell r="AF141" t="str">
            <v>-</v>
          </cell>
          <cell r="AG141" t="str">
            <v>-</v>
          </cell>
          <cell r="AH141" t="str">
            <v>-</v>
          </cell>
          <cell r="AI141">
            <v>0</v>
          </cell>
          <cell r="AJ141">
            <v>0.6</v>
          </cell>
          <cell r="AK141" t="str">
            <v>Saint Vincent and the Grenadines</v>
          </cell>
        </row>
        <row r="142">
          <cell r="C142">
            <v>44</v>
          </cell>
          <cell r="D142" t="str">
            <v>-</v>
          </cell>
          <cell r="E142" t="str">
            <v>-</v>
          </cell>
          <cell r="F142" t="str">
            <v>-</v>
          </cell>
          <cell r="G142">
            <v>0.71635099415182535</v>
          </cell>
          <cell r="H142" t="str">
            <v>-</v>
          </cell>
          <cell r="I142" t="str">
            <v>-</v>
          </cell>
          <cell r="J142" t="str">
            <v>-</v>
          </cell>
          <cell r="K142">
            <v>25.788635789465712</v>
          </cell>
          <cell r="L142" t="str">
            <v>-</v>
          </cell>
          <cell r="M142" t="str">
            <v>-</v>
          </cell>
          <cell r="N142" t="str">
            <v>-</v>
          </cell>
          <cell r="O142">
            <v>8.9069339320590544</v>
          </cell>
          <cell r="P142" t="str">
            <v>-</v>
          </cell>
          <cell r="Q142" t="str">
            <v>-</v>
          </cell>
          <cell r="R142" t="str">
            <v>-</v>
          </cell>
          <cell r="S142">
            <v>7.1084425191176344</v>
          </cell>
          <cell r="T142" t="str">
            <v>-</v>
          </cell>
          <cell r="U142" t="str">
            <v>-</v>
          </cell>
          <cell r="V142" t="str">
            <v>-</v>
          </cell>
          <cell r="W142">
            <v>7.6728767123287671</v>
          </cell>
          <cell r="X142" t="str">
            <v>-</v>
          </cell>
          <cell r="Y142" t="str">
            <v>-</v>
          </cell>
          <cell r="Z142" t="str">
            <v>-</v>
          </cell>
          <cell r="AA142">
            <v>1.1050620181025814</v>
          </cell>
          <cell r="AB142" t="str">
            <v>-</v>
          </cell>
          <cell r="AC142" t="str">
            <v>-</v>
          </cell>
          <cell r="AD142" t="str">
            <v>-</v>
          </cell>
          <cell r="AE142">
            <v>0.99532060785767207</v>
          </cell>
          <cell r="AF142" t="str">
            <v>-</v>
          </cell>
          <cell r="AG142" t="str">
            <v>-</v>
          </cell>
          <cell r="AH142" t="str">
            <v>-</v>
          </cell>
          <cell r="AI142">
            <v>0</v>
          </cell>
          <cell r="AJ142">
            <v>0.6</v>
          </cell>
          <cell r="AK142" t="str">
            <v>Samoa</v>
          </cell>
        </row>
        <row r="143">
          <cell r="C143">
            <v>103</v>
          </cell>
          <cell r="D143" t="str">
            <v>-</v>
          </cell>
          <cell r="E143" t="str">
            <v>-</v>
          </cell>
          <cell r="F143" t="str">
            <v>-</v>
          </cell>
          <cell r="G143">
            <v>0.56299563491103488</v>
          </cell>
          <cell r="H143" t="str">
            <v>-</v>
          </cell>
          <cell r="I143" t="str">
            <v>-</v>
          </cell>
          <cell r="J143" t="str">
            <v>-</v>
          </cell>
          <cell r="K143">
            <v>20.267842856797255</v>
          </cell>
          <cell r="L143" t="str">
            <v>-</v>
          </cell>
          <cell r="M143" t="str">
            <v>-</v>
          </cell>
          <cell r="N143" t="str">
            <v>-</v>
          </cell>
          <cell r="O143">
            <v>7.8655968474429656</v>
          </cell>
          <cell r="P143" t="str">
            <v>-</v>
          </cell>
          <cell r="Q143" t="str">
            <v>-</v>
          </cell>
          <cell r="R143" t="str">
            <v>-</v>
          </cell>
          <cell r="S143">
            <v>7.259763776374581</v>
          </cell>
          <cell r="T143" t="str">
            <v>-</v>
          </cell>
          <cell r="U143" t="str">
            <v>-</v>
          </cell>
          <cell r="V143" t="str">
            <v>-</v>
          </cell>
          <cell r="W143">
            <v>4.2838356164383562</v>
          </cell>
          <cell r="X143" t="str">
            <v>-</v>
          </cell>
          <cell r="Y143" t="str">
            <v>-</v>
          </cell>
          <cell r="Z143" t="str">
            <v>-</v>
          </cell>
          <cell r="AA143">
            <v>0</v>
          </cell>
          <cell r="AB143" t="str">
            <v>-</v>
          </cell>
          <cell r="AC143" t="str">
            <v>-</v>
          </cell>
          <cell r="AD143" t="str">
            <v>-</v>
          </cell>
          <cell r="AE143">
            <v>0.85864661654135332</v>
          </cell>
          <cell r="AF143" t="str">
            <v>-</v>
          </cell>
          <cell r="AG143" t="str">
            <v>-</v>
          </cell>
          <cell r="AH143" t="str">
            <v>-</v>
          </cell>
          <cell r="AI143">
            <v>0</v>
          </cell>
          <cell r="AJ143">
            <v>0.73333333333333328</v>
          </cell>
          <cell r="AK143" t="str">
            <v>Saudi Arabia</v>
          </cell>
        </row>
        <row r="144">
          <cell r="C144">
            <v>102</v>
          </cell>
          <cell r="D144" t="str">
            <v>-</v>
          </cell>
          <cell r="E144" t="str">
            <v>-</v>
          </cell>
          <cell r="F144" t="str">
            <v>-</v>
          </cell>
          <cell r="G144">
            <v>0.57075674594665138</v>
          </cell>
          <cell r="H144" t="str">
            <v>-</v>
          </cell>
          <cell r="I144" t="str">
            <v>-</v>
          </cell>
          <cell r="J144" t="str">
            <v>-</v>
          </cell>
          <cell r="K144">
            <v>20.54724285407945</v>
          </cell>
          <cell r="L144" t="str">
            <v>-</v>
          </cell>
          <cell r="M144" t="str">
            <v>-</v>
          </cell>
          <cell r="N144" t="str">
            <v>-</v>
          </cell>
          <cell r="O144">
            <v>5.0903086999107847</v>
          </cell>
          <cell r="P144" t="str">
            <v>-</v>
          </cell>
          <cell r="Q144" t="str">
            <v>-</v>
          </cell>
          <cell r="R144" t="str">
            <v>-</v>
          </cell>
          <cell r="S144">
            <v>5.4372695817787857</v>
          </cell>
          <cell r="T144" t="str">
            <v>-</v>
          </cell>
          <cell r="U144" t="str">
            <v>-</v>
          </cell>
          <cell r="V144" t="str">
            <v>-</v>
          </cell>
          <cell r="W144">
            <v>8.467534246575342</v>
          </cell>
          <cell r="X144" t="str">
            <v>-</v>
          </cell>
          <cell r="Y144" t="str">
            <v>-</v>
          </cell>
          <cell r="Z144" t="str">
            <v>-</v>
          </cell>
          <cell r="AA144">
            <v>0.58421052631578951</v>
          </cell>
          <cell r="AB144" t="str">
            <v>-</v>
          </cell>
          <cell r="AC144" t="str">
            <v>-</v>
          </cell>
          <cell r="AD144" t="str">
            <v>-</v>
          </cell>
          <cell r="AE144">
            <v>0.96791979949874674</v>
          </cell>
          <cell r="AF144" t="str">
            <v>-</v>
          </cell>
          <cell r="AG144" t="str">
            <v>-</v>
          </cell>
          <cell r="AH144" t="str">
            <v>-</v>
          </cell>
          <cell r="AI144">
            <v>0</v>
          </cell>
          <cell r="AJ144">
            <v>0.8666666666666667</v>
          </cell>
          <cell r="AK144" t="str">
            <v>Senegal</v>
          </cell>
        </row>
        <row r="145">
          <cell r="C145">
            <v>55</v>
          </cell>
          <cell r="D145" t="str">
            <v>-</v>
          </cell>
          <cell r="E145" t="str">
            <v>-</v>
          </cell>
          <cell r="F145" t="str">
            <v>-</v>
          </cell>
          <cell r="G145">
            <v>0.69489651484986592</v>
          </cell>
          <cell r="H145" t="str">
            <v>-</v>
          </cell>
          <cell r="I145" t="str">
            <v>-</v>
          </cell>
          <cell r="J145" t="str">
            <v>-</v>
          </cell>
          <cell r="K145">
            <v>25.016274534595173</v>
          </cell>
          <cell r="L145" t="str">
            <v>-</v>
          </cell>
          <cell r="M145" t="str">
            <v>-</v>
          </cell>
          <cell r="N145" t="str">
            <v>-</v>
          </cell>
          <cell r="O145">
            <v>8.8632127150474727</v>
          </cell>
          <cell r="P145" t="str">
            <v>-</v>
          </cell>
          <cell r="Q145" t="str">
            <v>-</v>
          </cell>
          <cell r="R145" t="str">
            <v>-</v>
          </cell>
          <cell r="S145">
            <v>9.289267372983673</v>
          </cell>
          <cell r="T145" t="str">
            <v>-</v>
          </cell>
          <cell r="U145" t="str">
            <v>-</v>
          </cell>
          <cell r="V145" t="str">
            <v>-</v>
          </cell>
          <cell r="W145">
            <v>6.1465753424657539</v>
          </cell>
          <cell r="X145" t="str">
            <v>-</v>
          </cell>
          <cell r="Y145" t="str">
            <v>-</v>
          </cell>
          <cell r="Z145" t="str">
            <v>-</v>
          </cell>
          <cell r="AA145">
            <v>0</v>
          </cell>
          <cell r="AB145" t="str">
            <v>-</v>
          </cell>
          <cell r="AC145" t="str">
            <v>-</v>
          </cell>
          <cell r="AD145" t="str">
            <v>-</v>
          </cell>
          <cell r="AE145">
            <v>0.71721910409827383</v>
          </cell>
          <cell r="AF145" t="str">
            <v>-</v>
          </cell>
          <cell r="AG145" t="str">
            <v>-</v>
          </cell>
          <cell r="AH145" t="str">
            <v>-</v>
          </cell>
          <cell r="AI145">
            <v>0</v>
          </cell>
          <cell r="AJ145">
            <v>0.8666666666666667</v>
          </cell>
          <cell r="AK145" t="str">
            <v>Serbia</v>
          </cell>
        </row>
        <row r="146">
          <cell r="C146">
            <v>117</v>
          </cell>
          <cell r="D146" t="str">
            <v>-</v>
          </cell>
          <cell r="E146" t="str">
            <v>-</v>
          </cell>
          <cell r="F146" t="str">
            <v>-</v>
          </cell>
          <cell r="G146">
            <v>0.50354225851937895</v>
          </cell>
          <cell r="H146" t="str">
            <v>-</v>
          </cell>
          <cell r="I146" t="str">
            <v>-</v>
          </cell>
          <cell r="J146" t="str">
            <v>-</v>
          </cell>
          <cell r="K146">
            <v>18.127521306697641</v>
          </cell>
          <cell r="L146" t="str">
            <v>-</v>
          </cell>
          <cell r="M146" t="str">
            <v>-</v>
          </cell>
          <cell r="N146" t="str">
            <v>-</v>
          </cell>
          <cell r="O146">
            <v>8.5442864028051275</v>
          </cell>
          <cell r="P146" t="str">
            <v>-</v>
          </cell>
          <cell r="Q146" t="str">
            <v>-</v>
          </cell>
          <cell r="R146" t="str">
            <v>-</v>
          </cell>
          <cell r="S146">
            <v>2.9520303601240396</v>
          </cell>
          <cell r="T146" t="str">
            <v>-</v>
          </cell>
          <cell r="U146" t="str">
            <v>-</v>
          </cell>
          <cell r="V146" t="str">
            <v>-</v>
          </cell>
          <cell r="W146">
            <v>4.2808219178082192</v>
          </cell>
          <cell r="X146" t="str">
            <v>-</v>
          </cell>
          <cell r="Y146" t="str">
            <v>-</v>
          </cell>
          <cell r="Z146" t="str">
            <v>-</v>
          </cell>
          <cell r="AA146">
            <v>1.3550620181025814</v>
          </cell>
          <cell r="AB146" t="str">
            <v>-</v>
          </cell>
          <cell r="AC146" t="str">
            <v>-</v>
          </cell>
          <cell r="AD146" t="str">
            <v>-</v>
          </cell>
          <cell r="AE146">
            <v>0.99532060785767207</v>
          </cell>
          <cell r="AF146" t="str">
            <v>-</v>
          </cell>
          <cell r="AG146" t="str">
            <v>-</v>
          </cell>
          <cell r="AH146" t="str">
            <v>-</v>
          </cell>
          <cell r="AI146">
            <v>0</v>
          </cell>
          <cell r="AJ146">
            <v>0.53333333333333333</v>
          </cell>
          <cell r="AK146" t="str">
            <v>Seychelles</v>
          </cell>
        </row>
        <row r="147">
          <cell r="C147">
            <v>108</v>
          </cell>
          <cell r="D147" t="str">
            <v>-</v>
          </cell>
          <cell r="E147" t="str">
            <v>-</v>
          </cell>
          <cell r="F147" t="str">
            <v>-</v>
          </cell>
          <cell r="G147">
            <v>0.53788662980103352</v>
          </cell>
          <cell r="H147" t="str">
            <v>-</v>
          </cell>
          <cell r="I147" t="str">
            <v>-</v>
          </cell>
          <cell r="J147" t="str">
            <v>-</v>
          </cell>
          <cell r="K147">
            <v>19.363918672837208</v>
          </cell>
          <cell r="L147" t="str">
            <v>-</v>
          </cell>
          <cell r="M147" t="str">
            <v>-</v>
          </cell>
          <cell r="N147" t="str">
            <v>-</v>
          </cell>
          <cell r="O147">
            <v>4.0410203933938131</v>
          </cell>
          <cell r="P147" t="str">
            <v>-</v>
          </cell>
          <cell r="Q147" t="str">
            <v>-</v>
          </cell>
          <cell r="R147" t="str">
            <v>-</v>
          </cell>
          <cell r="S147">
            <v>6.1812427708087956</v>
          </cell>
          <cell r="T147" t="str">
            <v>-</v>
          </cell>
          <cell r="U147" t="str">
            <v>-</v>
          </cell>
          <cell r="V147" t="str">
            <v>-</v>
          </cell>
          <cell r="W147">
            <v>5.6417808219178074</v>
          </cell>
          <cell r="X147" t="str">
            <v>-</v>
          </cell>
          <cell r="Y147" t="str">
            <v>-</v>
          </cell>
          <cell r="Z147" t="str">
            <v>-</v>
          </cell>
          <cell r="AA147">
            <v>1.4289473684210527</v>
          </cell>
          <cell r="AB147" t="str">
            <v>-</v>
          </cell>
          <cell r="AC147" t="str">
            <v>-</v>
          </cell>
          <cell r="AD147" t="str">
            <v>-</v>
          </cell>
          <cell r="AE147">
            <v>2.0709273182957393</v>
          </cell>
          <cell r="AF147" t="str">
            <v>-</v>
          </cell>
          <cell r="AG147" t="str">
            <v>-</v>
          </cell>
          <cell r="AH147" t="str">
            <v>-</v>
          </cell>
          <cell r="AI147">
            <v>0</v>
          </cell>
          <cell r="AJ147">
            <v>1</v>
          </cell>
          <cell r="AK147" t="str">
            <v>Sierra Leone</v>
          </cell>
        </row>
        <row r="148">
          <cell r="C148">
            <v>23</v>
          </cell>
          <cell r="D148" t="str">
            <v>-</v>
          </cell>
          <cell r="E148" t="str">
            <v>-</v>
          </cell>
          <cell r="F148" t="str">
            <v>-</v>
          </cell>
          <cell r="G148">
            <v>0.74497520983729115</v>
          </cell>
          <cell r="H148" t="str">
            <v>-</v>
          </cell>
          <cell r="I148" t="str">
            <v>-</v>
          </cell>
          <cell r="J148" t="str">
            <v>-</v>
          </cell>
          <cell r="K148">
            <v>26.81910755414248</v>
          </cell>
          <cell r="L148" t="str">
            <v>-</v>
          </cell>
          <cell r="M148" t="str">
            <v>-</v>
          </cell>
          <cell r="N148" t="str">
            <v>-</v>
          </cell>
          <cell r="O148">
            <v>7.993281301788759</v>
          </cell>
          <cell r="P148" t="str">
            <v>-</v>
          </cell>
          <cell r="Q148" t="str">
            <v>-</v>
          </cell>
          <cell r="R148" t="str">
            <v>-</v>
          </cell>
          <cell r="S148">
            <v>8.763832569516488</v>
          </cell>
          <cell r="T148" t="str">
            <v>-</v>
          </cell>
          <cell r="U148" t="str">
            <v>-</v>
          </cell>
          <cell r="V148" t="str">
            <v>-</v>
          </cell>
          <cell r="W148">
            <v>8.4378082191780823</v>
          </cell>
          <cell r="X148" t="str">
            <v>-</v>
          </cell>
          <cell r="Y148" t="str">
            <v>-</v>
          </cell>
          <cell r="Z148" t="str">
            <v>-</v>
          </cell>
          <cell r="AA148">
            <v>0.83421052631578951</v>
          </cell>
          <cell r="AB148" t="str">
            <v>-</v>
          </cell>
          <cell r="AC148" t="str">
            <v>-</v>
          </cell>
          <cell r="AD148" t="str">
            <v>-</v>
          </cell>
          <cell r="AE148">
            <v>0.78997493734335833</v>
          </cell>
          <cell r="AF148" t="str">
            <v>-</v>
          </cell>
          <cell r="AG148" t="str">
            <v>-</v>
          </cell>
          <cell r="AH148" t="str">
            <v>-</v>
          </cell>
          <cell r="AI148">
            <v>0</v>
          </cell>
          <cell r="AJ148">
            <v>0.93333333333333335</v>
          </cell>
          <cell r="AK148" t="str">
            <v>Singapore</v>
          </cell>
        </row>
        <row r="149">
          <cell r="C149">
            <v>101</v>
          </cell>
          <cell r="D149" t="str">
            <v>-</v>
          </cell>
          <cell r="E149" t="str">
            <v>-</v>
          </cell>
          <cell r="F149" t="str">
            <v>-</v>
          </cell>
          <cell r="G149">
            <v>0.57742703032756315</v>
          </cell>
          <cell r="H149" t="str">
            <v>-</v>
          </cell>
          <cell r="I149" t="str">
            <v>-</v>
          </cell>
          <cell r="J149" t="str">
            <v>-</v>
          </cell>
          <cell r="K149">
            <v>20.787373091792272</v>
          </cell>
          <cell r="L149" t="str">
            <v>-</v>
          </cell>
          <cell r="M149" t="str">
            <v>-</v>
          </cell>
          <cell r="N149" t="str">
            <v>-</v>
          </cell>
          <cell r="O149">
            <v>5.2711048375738896</v>
          </cell>
          <cell r="P149" t="str">
            <v>-</v>
          </cell>
          <cell r="Q149" t="str">
            <v>-</v>
          </cell>
          <cell r="R149" t="str">
            <v>-</v>
          </cell>
          <cell r="S149">
            <v>8.5670283736951536</v>
          </cell>
          <cell r="T149" t="str">
            <v>-</v>
          </cell>
          <cell r="U149" t="str">
            <v>-</v>
          </cell>
          <cell r="V149" t="str">
            <v>-</v>
          </cell>
          <cell r="W149">
            <v>5.8793150684931508</v>
          </cell>
          <cell r="X149" t="str">
            <v>-</v>
          </cell>
          <cell r="Y149" t="str">
            <v>-</v>
          </cell>
          <cell r="Z149" t="str">
            <v>-</v>
          </cell>
          <cell r="AA149">
            <v>0.5736842105263158</v>
          </cell>
          <cell r="AB149" t="str">
            <v>-</v>
          </cell>
          <cell r="AC149" t="str">
            <v>-</v>
          </cell>
          <cell r="AD149" t="str">
            <v>-</v>
          </cell>
          <cell r="AE149">
            <v>0.49624060150375937</v>
          </cell>
          <cell r="AF149" t="str">
            <v>-</v>
          </cell>
          <cell r="AG149" t="str">
            <v>-</v>
          </cell>
          <cell r="AH149" t="str">
            <v>-</v>
          </cell>
          <cell r="AI149">
            <v>0</v>
          </cell>
          <cell r="AJ149">
            <v>0.8666666666666667</v>
          </cell>
          <cell r="AK149" t="str">
            <v>Slovakia</v>
          </cell>
        </row>
        <row r="150">
          <cell r="C150">
            <v>10</v>
          </cell>
          <cell r="D150" t="str">
            <v>-</v>
          </cell>
          <cell r="E150" t="str">
            <v>-</v>
          </cell>
          <cell r="F150" t="str">
            <v>-</v>
          </cell>
          <cell r="G150">
            <v>0.78536772799979193</v>
          </cell>
          <cell r="H150" t="str">
            <v>-</v>
          </cell>
          <cell r="I150" t="str">
            <v>-</v>
          </cell>
          <cell r="J150" t="str">
            <v>-</v>
          </cell>
          <cell r="K150">
            <v>28.27323820799251</v>
          </cell>
          <cell r="L150" t="str">
            <v>-</v>
          </cell>
          <cell r="M150" t="str">
            <v>-</v>
          </cell>
          <cell r="N150" t="str">
            <v>-</v>
          </cell>
          <cell r="O150">
            <v>9.4202426213983372</v>
          </cell>
          <cell r="P150" t="str">
            <v>-</v>
          </cell>
          <cell r="Q150" t="str">
            <v>-</v>
          </cell>
          <cell r="R150" t="str">
            <v>-</v>
          </cell>
          <cell r="S150">
            <v>8.9854410838990777</v>
          </cell>
          <cell r="T150" t="str">
            <v>-</v>
          </cell>
          <cell r="U150" t="str">
            <v>-</v>
          </cell>
          <cell r="V150" t="str">
            <v>-</v>
          </cell>
          <cell r="W150">
            <v>7.9663013698630136</v>
          </cell>
          <cell r="X150" t="str">
            <v>-</v>
          </cell>
          <cell r="Y150" t="str">
            <v>-</v>
          </cell>
          <cell r="Z150" t="str">
            <v>-</v>
          </cell>
          <cell r="AA150">
            <v>0.45263157894736844</v>
          </cell>
          <cell r="AB150" t="str">
            <v>-</v>
          </cell>
          <cell r="AC150" t="str">
            <v>-</v>
          </cell>
          <cell r="AD150" t="str">
            <v>-</v>
          </cell>
          <cell r="AE150">
            <v>1.4486215538847118</v>
          </cell>
          <cell r="AF150" t="str">
            <v>-</v>
          </cell>
          <cell r="AG150" t="str">
            <v>-</v>
          </cell>
          <cell r="AH150" t="str">
            <v>-</v>
          </cell>
          <cell r="AI150">
            <v>0</v>
          </cell>
          <cell r="AJ150">
            <v>0.93333333333333335</v>
          </cell>
          <cell r="AK150" t="str">
            <v>Slovenia</v>
          </cell>
        </row>
        <row r="151">
          <cell r="C151">
            <v>130</v>
          </cell>
          <cell r="D151" t="str">
            <v>-</v>
          </cell>
          <cell r="E151" t="str">
            <v>-</v>
          </cell>
          <cell r="F151" t="str">
            <v>-</v>
          </cell>
          <cell r="G151">
            <v>0.44252728927287577</v>
          </cell>
          <cell r="H151" t="str">
            <v>-</v>
          </cell>
          <cell r="I151" t="str">
            <v>-</v>
          </cell>
          <cell r="J151" t="str">
            <v>-</v>
          </cell>
          <cell r="K151">
            <v>15.930982413823527</v>
          </cell>
          <cell r="L151" t="str">
            <v>-</v>
          </cell>
          <cell r="M151" t="str">
            <v>-</v>
          </cell>
          <cell r="N151" t="str">
            <v>-</v>
          </cell>
          <cell r="O151">
            <v>6.019867883684876</v>
          </cell>
          <cell r="P151" t="str">
            <v>-</v>
          </cell>
          <cell r="Q151" t="str">
            <v>-</v>
          </cell>
          <cell r="R151" t="str">
            <v>-</v>
          </cell>
          <cell r="S151">
            <v>7.3107319041783985</v>
          </cell>
          <cell r="T151" t="str">
            <v>-</v>
          </cell>
          <cell r="U151" t="str">
            <v>-</v>
          </cell>
          <cell r="V151" t="str">
            <v>-</v>
          </cell>
          <cell r="W151">
            <v>0</v>
          </cell>
          <cell r="X151" t="str">
            <v>-</v>
          </cell>
          <cell r="Y151" t="str">
            <v>-</v>
          </cell>
          <cell r="Z151" t="str">
            <v>-</v>
          </cell>
          <cell r="AA151">
            <v>1.6050620181025814</v>
          </cell>
          <cell r="AB151" t="str">
            <v>-</v>
          </cell>
          <cell r="AC151" t="str">
            <v>-</v>
          </cell>
          <cell r="AD151" t="str">
            <v>-</v>
          </cell>
          <cell r="AE151">
            <v>0.99532060785767207</v>
          </cell>
          <cell r="AF151" t="str">
            <v>-</v>
          </cell>
          <cell r="AG151" t="str">
            <v>-</v>
          </cell>
          <cell r="AH151" t="str">
            <v>-</v>
          </cell>
          <cell r="AI151">
            <v>0</v>
          </cell>
          <cell r="AJ151">
            <v>0.66666666666666663</v>
          </cell>
          <cell r="AK151" t="str">
            <v>Solomon Islands</v>
          </cell>
        </row>
        <row r="152">
          <cell r="C152">
            <v>171</v>
          </cell>
          <cell r="D152" t="str">
            <v>-</v>
          </cell>
          <cell r="E152" t="str">
            <v>-</v>
          </cell>
          <cell r="F152" t="str">
            <v>-</v>
          </cell>
          <cell r="G152">
            <v>0.25927012315777581</v>
          </cell>
          <cell r="H152" t="str">
            <v>-</v>
          </cell>
          <cell r="I152" t="str">
            <v>-</v>
          </cell>
          <cell r="J152" t="str">
            <v>-</v>
          </cell>
          <cell r="K152">
            <v>9.3337244336799294</v>
          </cell>
          <cell r="L152" t="str">
            <v>-</v>
          </cell>
          <cell r="M152" t="str">
            <v>-</v>
          </cell>
          <cell r="N152" t="str">
            <v>-</v>
          </cell>
          <cell r="O152">
            <v>1.1069147530997983</v>
          </cell>
          <cell r="P152" t="str">
            <v>-</v>
          </cell>
          <cell r="Q152" t="str">
            <v>-</v>
          </cell>
          <cell r="R152" t="str">
            <v>-</v>
          </cell>
          <cell r="S152">
            <v>7.2314890727224599</v>
          </cell>
          <cell r="T152" t="str">
            <v>-</v>
          </cell>
          <cell r="U152" t="str">
            <v>-</v>
          </cell>
          <cell r="V152" t="str">
            <v>-</v>
          </cell>
          <cell r="W152" t="str">
            <v>No Data</v>
          </cell>
          <cell r="X152" t="str">
            <v>-</v>
          </cell>
          <cell r="Y152" t="str">
            <v>-</v>
          </cell>
          <cell r="Z152" t="str">
            <v>-</v>
          </cell>
          <cell r="AA152">
            <v>0</v>
          </cell>
          <cell r="AB152" t="str">
            <v>-</v>
          </cell>
          <cell r="AC152" t="str">
            <v>-</v>
          </cell>
          <cell r="AD152" t="str">
            <v>-</v>
          </cell>
          <cell r="AE152">
            <v>0.99532060785767207</v>
          </cell>
          <cell r="AF152" t="str">
            <v>-</v>
          </cell>
          <cell r="AG152" t="str">
            <v>-</v>
          </cell>
          <cell r="AH152" t="str">
            <v>-</v>
          </cell>
          <cell r="AI152">
            <v>1</v>
          </cell>
          <cell r="AJ152">
            <v>0.33333333333333331</v>
          </cell>
          <cell r="AK152" t="str">
            <v>Somalia</v>
          </cell>
        </row>
        <row r="153">
          <cell r="C153">
            <v>100</v>
          </cell>
          <cell r="D153" t="str">
            <v>-</v>
          </cell>
          <cell r="E153" t="str">
            <v>-</v>
          </cell>
          <cell r="F153" t="str">
            <v>-</v>
          </cell>
          <cell r="G153">
            <v>0.5801157925332231</v>
          </cell>
          <cell r="H153" t="str">
            <v>-</v>
          </cell>
          <cell r="I153" t="str">
            <v>-</v>
          </cell>
          <cell r="J153" t="str">
            <v>-</v>
          </cell>
          <cell r="K153">
            <v>20.884168531196032</v>
          </cell>
          <cell r="L153" t="str">
            <v>-</v>
          </cell>
          <cell r="M153" t="str">
            <v>-</v>
          </cell>
          <cell r="N153" t="str">
            <v>-</v>
          </cell>
          <cell r="O153">
            <v>8.1312851813642695</v>
          </cell>
          <cell r="P153" t="str">
            <v>-</v>
          </cell>
          <cell r="Q153" t="str">
            <v>-</v>
          </cell>
          <cell r="R153" t="str">
            <v>-</v>
          </cell>
          <cell r="S153">
            <v>4.8712656068441564</v>
          </cell>
          <cell r="T153" t="str">
            <v>-</v>
          </cell>
          <cell r="U153" t="str">
            <v>-</v>
          </cell>
          <cell r="V153" t="str">
            <v>-</v>
          </cell>
          <cell r="W153">
            <v>4.9578082191780819</v>
          </cell>
          <cell r="X153" t="str">
            <v>-</v>
          </cell>
          <cell r="Y153" t="str">
            <v>-</v>
          </cell>
          <cell r="Z153" t="str">
            <v>-</v>
          </cell>
          <cell r="AA153">
            <v>2.1263157894736842</v>
          </cell>
          <cell r="AB153" t="str">
            <v>-</v>
          </cell>
          <cell r="AC153" t="str">
            <v>-</v>
          </cell>
          <cell r="AD153" t="str">
            <v>-</v>
          </cell>
          <cell r="AE153">
            <v>0.79749373433583959</v>
          </cell>
          <cell r="AF153" t="str">
            <v>-</v>
          </cell>
          <cell r="AG153" t="str">
            <v>-</v>
          </cell>
          <cell r="AH153" t="str">
            <v>-</v>
          </cell>
          <cell r="AI153">
            <v>0</v>
          </cell>
          <cell r="AJ153">
            <v>1</v>
          </cell>
          <cell r="AK153" t="str">
            <v>South Africa</v>
          </cell>
        </row>
        <row r="154">
          <cell r="C154">
            <v>3</v>
          </cell>
          <cell r="D154" t="str">
            <v>-</v>
          </cell>
          <cell r="E154" t="str">
            <v>-</v>
          </cell>
          <cell r="F154" t="str">
            <v>-</v>
          </cell>
          <cell r="G154">
            <v>0.80947271423435396</v>
          </cell>
          <cell r="H154" t="str">
            <v>-</v>
          </cell>
          <cell r="I154" t="str">
            <v>-</v>
          </cell>
          <cell r="J154" t="str">
            <v>-</v>
          </cell>
          <cell r="K154">
            <v>29.141017712436742</v>
          </cell>
          <cell r="L154" t="str">
            <v>-</v>
          </cell>
          <cell r="M154" t="str">
            <v>-</v>
          </cell>
          <cell r="N154" t="str">
            <v>-</v>
          </cell>
          <cell r="O154">
            <v>9.3763170290274758</v>
          </cell>
          <cell r="P154" t="str">
            <v>-</v>
          </cell>
          <cell r="Q154" t="str">
            <v>-</v>
          </cell>
          <cell r="R154" t="str">
            <v>-</v>
          </cell>
          <cell r="S154">
            <v>9.6461453910688277</v>
          </cell>
          <cell r="T154" t="str">
            <v>-</v>
          </cell>
          <cell r="U154" t="str">
            <v>-</v>
          </cell>
          <cell r="V154" t="str">
            <v>-</v>
          </cell>
          <cell r="W154">
            <v>8.1265753424657525</v>
          </cell>
          <cell r="X154" t="str">
            <v>-</v>
          </cell>
          <cell r="Y154" t="str">
            <v>-</v>
          </cell>
          <cell r="Z154" t="str">
            <v>-</v>
          </cell>
          <cell r="AA154">
            <v>1.0631578947368421</v>
          </cell>
          <cell r="AB154" t="str">
            <v>-</v>
          </cell>
          <cell r="AC154" t="str">
            <v>-</v>
          </cell>
          <cell r="AD154" t="str">
            <v>-</v>
          </cell>
          <cell r="AE154">
            <v>0.92882205513784455</v>
          </cell>
          <cell r="AF154" t="str">
            <v>-</v>
          </cell>
          <cell r="AG154" t="str">
            <v>-</v>
          </cell>
          <cell r="AH154" t="str">
            <v>-</v>
          </cell>
          <cell r="AI154">
            <v>0</v>
          </cell>
          <cell r="AJ154">
            <v>0.93333333333333335</v>
          </cell>
          <cell r="AK154" t="str">
            <v>South Korea</v>
          </cell>
        </row>
        <row r="155">
          <cell r="C155">
            <v>73</v>
          </cell>
          <cell r="D155" t="str">
            <v>-</v>
          </cell>
          <cell r="E155" t="str">
            <v>-</v>
          </cell>
          <cell r="F155" t="str">
            <v>-</v>
          </cell>
          <cell r="G155">
            <v>0.67042174372945929</v>
          </cell>
          <cell r="H155" t="str">
            <v>-</v>
          </cell>
          <cell r="I155" t="str">
            <v>-</v>
          </cell>
          <cell r="J155" t="str">
            <v>-</v>
          </cell>
          <cell r="K155">
            <v>24.135182774260535</v>
          </cell>
          <cell r="L155" t="str">
            <v>-</v>
          </cell>
          <cell r="M155" t="str">
            <v>-</v>
          </cell>
          <cell r="N155" t="str">
            <v>-</v>
          </cell>
          <cell r="O155">
            <v>8.9508141775944701</v>
          </cell>
          <cell r="P155" t="str">
            <v>-</v>
          </cell>
          <cell r="Q155" t="str">
            <v>-</v>
          </cell>
          <cell r="R155" t="str">
            <v>-</v>
          </cell>
          <cell r="S155">
            <v>8.2864882794346322</v>
          </cell>
          <cell r="T155" t="str">
            <v>-</v>
          </cell>
          <cell r="U155" t="str">
            <v>-</v>
          </cell>
          <cell r="V155" t="str">
            <v>-</v>
          </cell>
          <cell r="W155">
            <v>5.1663013698630138</v>
          </cell>
          <cell r="X155" t="str">
            <v>-</v>
          </cell>
          <cell r="Y155" t="str">
            <v>-</v>
          </cell>
          <cell r="Z155" t="str">
            <v>-</v>
          </cell>
          <cell r="AA155">
            <v>0.71052631578947367</v>
          </cell>
          <cell r="AB155" t="str">
            <v>-</v>
          </cell>
          <cell r="AC155" t="str">
            <v>-</v>
          </cell>
          <cell r="AD155" t="str">
            <v>-</v>
          </cell>
          <cell r="AE155">
            <v>1.0210526315789474</v>
          </cell>
          <cell r="AF155" t="str">
            <v>-</v>
          </cell>
          <cell r="AG155" t="str">
            <v>-</v>
          </cell>
          <cell r="AH155" t="str">
            <v>-</v>
          </cell>
          <cell r="AI155">
            <v>0</v>
          </cell>
          <cell r="AJ155">
            <v>0.8666666666666667</v>
          </cell>
          <cell r="AK155" t="str">
            <v>Spain</v>
          </cell>
        </row>
        <row r="156">
          <cell r="C156">
            <v>72</v>
          </cell>
          <cell r="D156" t="str">
            <v>-</v>
          </cell>
          <cell r="E156" t="str">
            <v>-</v>
          </cell>
          <cell r="F156" t="str">
            <v>-</v>
          </cell>
          <cell r="G156">
            <v>0.67253954560572837</v>
          </cell>
          <cell r="H156" t="str">
            <v>-</v>
          </cell>
          <cell r="I156" t="str">
            <v>-</v>
          </cell>
          <cell r="J156" t="str">
            <v>-</v>
          </cell>
          <cell r="K156">
            <v>24.211423641806221</v>
          </cell>
          <cell r="L156" t="str">
            <v>-</v>
          </cell>
          <cell r="M156" t="str">
            <v>-</v>
          </cell>
          <cell r="N156" t="str">
            <v>-</v>
          </cell>
          <cell r="O156">
            <v>7.3880611089884445</v>
          </cell>
          <cell r="P156" t="str">
            <v>-</v>
          </cell>
          <cell r="Q156" t="str">
            <v>-</v>
          </cell>
          <cell r="R156" t="str">
            <v>-</v>
          </cell>
          <cell r="S156">
            <v>7.9896779789674</v>
          </cell>
          <cell r="T156" t="str">
            <v>-</v>
          </cell>
          <cell r="U156" t="str">
            <v>-</v>
          </cell>
          <cell r="V156" t="str">
            <v>-</v>
          </cell>
          <cell r="W156">
            <v>6.3379452054794516</v>
          </cell>
          <cell r="X156" t="str">
            <v>-</v>
          </cell>
          <cell r="Y156" t="str">
            <v>-</v>
          </cell>
          <cell r="Z156" t="str">
            <v>-</v>
          </cell>
          <cell r="AA156">
            <v>1.1263157894736842</v>
          </cell>
          <cell r="AB156" t="str">
            <v>-</v>
          </cell>
          <cell r="AC156" t="str">
            <v>-</v>
          </cell>
          <cell r="AD156" t="str">
            <v>-</v>
          </cell>
          <cell r="AE156">
            <v>1.369423558897243</v>
          </cell>
          <cell r="AF156" t="str">
            <v>-</v>
          </cell>
          <cell r="AG156" t="str">
            <v>-</v>
          </cell>
          <cell r="AH156" t="str">
            <v>-</v>
          </cell>
          <cell r="AI156">
            <v>0</v>
          </cell>
          <cell r="AJ156">
            <v>0.93333333333333335</v>
          </cell>
          <cell r="AK156" t="str">
            <v>Sri Lanka</v>
          </cell>
        </row>
        <row r="157">
          <cell r="C157">
            <v>152</v>
          </cell>
          <cell r="D157" t="str">
            <v>-</v>
          </cell>
          <cell r="E157" t="str">
            <v>-</v>
          </cell>
          <cell r="F157" t="str">
            <v>-</v>
          </cell>
          <cell r="G157">
            <v>0.35512830808406876</v>
          </cell>
          <cell r="H157" t="str">
            <v>-</v>
          </cell>
          <cell r="I157" t="str">
            <v>-</v>
          </cell>
          <cell r="J157" t="str">
            <v>-</v>
          </cell>
          <cell r="K157">
            <v>12.784619091026475</v>
          </cell>
          <cell r="L157" t="str">
            <v>-</v>
          </cell>
          <cell r="M157" t="str">
            <v>-</v>
          </cell>
          <cell r="N157" t="str">
            <v>-</v>
          </cell>
          <cell r="O157">
            <v>3.3738650119438969</v>
          </cell>
          <cell r="P157" t="str">
            <v>-</v>
          </cell>
          <cell r="Q157" t="str">
            <v>-</v>
          </cell>
          <cell r="R157" t="str">
            <v>-</v>
          </cell>
          <cell r="S157">
            <v>8.2779219988820767</v>
          </cell>
          <cell r="T157" t="str">
            <v>-</v>
          </cell>
          <cell r="U157" t="str">
            <v>-</v>
          </cell>
          <cell r="V157" t="str">
            <v>-</v>
          </cell>
          <cell r="W157" t="str">
            <v>No Data</v>
          </cell>
          <cell r="X157" t="str">
            <v>-</v>
          </cell>
          <cell r="Y157" t="str">
            <v>-</v>
          </cell>
          <cell r="Z157" t="str">
            <v>-</v>
          </cell>
          <cell r="AA157">
            <v>0</v>
          </cell>
          <cell r="AB157" t="str">
            <v>-</v>
          </cell>
          <cell r="AC157" t="str">
            <v>-</v>
          </cell>
          <cell r="AD157" t="str">
            <v>-</v>
          </cell>
          <cell r="AE157">
            <v>1.1328320802005014</v>
          </cell>
          <cell r="AF157" t="str">
            <v>-</v>
          </cell>
          <cell r="AG157" t="str">
            <v>-</v>
          </cell>
          <cell r="AH157" t="str">
            <v>-</v>
          </cell>
          <cell r="AI157">
            <v>1</v>
          </cell>
          <cell r="AJ157">
            <v>0.66666666666666663</v>
          </cell>
          <cell r="AK157" t="str">
            <v>Sudan</v>
          </cell>
        </row>
        <row r="158">
          <cell r="C158">
            <v>160</v>
          </cell>
          <cell r="D158" t="str">
            <v>-</v>
          </cell>
          <cell r="E158" t="str">
            <v>-</v>
          </cell>
          <cell r="F158" t="str">
            <v>-</v>
          </cell>
          <cell r="G158">
            <v>0.30428426498562045</v>
          </cell>
          <cell r="H158" t="str">
            <v>-</v>
          </cell>
          <cell r="I158" t="str">
            <v>-</v>
          </cell>
          <cell r="J158" t="str">
            <v>-</v>
          </cell>
          <cell r="K158">
            <v>10.954233539482336</v>
          </cell>
          <cell r="L158" t="str">
            <v>-</v>
          </cell>
          <cell r="M158" t="str">
            <v>-</v>
          </cell>
          <cell r="N158" t="str">
            <v>-</v>
          </cell>
          <cell r="O158">
            <v>7.4036212869271747</v>
          </cell>
          <cell r="P158" t="str">
            <v>-</v>
          </cell>
          <cell r="Q158" t="str">
            <v>-</v>
          </cell>
          <cell r="R158" t="str">
            <v>-</v>
          </cell>
          <cell r="S158">
            <v>2.2631435808759628</v>
          </cell>
          <cell r="T158" t="str">
            <v>-</v>
          </cell>
          <cell r="U158" t="str">
            <v>-</v>
          </cell>
          <cell r="V158" t="str">
            <v>-</v>
          </cell>
          <cell r="W158">
            <v>0</v>
          </cell>
          <cell r="X158" t="str">
            <v>-</v>
          </cell>
          <cell r="Y158" t="str">
            <v>-</v>
          </cell>
          <cell r="Z158" t="str">
            <v>-</v>
          </cell>
          <cell r="AA158">
            <v>0</v>
          </cell>
          <cell r="AB158" t="str">
            <v>-</v>
          </cell>
          <cell r="AC158" t="str">
            <v>-</v>
          </cell>
          <cell r="AD158" t="str">
            <v>-</v>
          </cell>
          <cell r="AE158">
            <v>1.2874686716791981</v>
          </cell>
          <cell r="AF158" t="str">
            <v>-</v>
          </cell>
          <cell r="AG158" t="str">
            <v>-</v>
          </cell>
          <cell r="AH158" t="str">
            <v>-</v>
          </cell>
          <cell r="AI158">
            <v>0</v>
          </cell>
          <cell r="AJ158">
            <v>0.8</v>
          </cell>
          <cell r="AK158" t="str">
            <v>Swaziland</v>
          </cell>
        </row>
        <row r="159">
          <cell r="C159">
            <v>45</v>
          </cell>
          <cell r="D159" t="str">
            <v>-</v>
          </cell>
          <cell r="E159" t="str">
            <v>-</v>
          </cell>
          <cell r="F159" t="str">
            <v>-</v>
          </cell>
          <cell r="G159">
            <v>0.71490909926712065</v>
          </cell>
          <cell r="H159" t="str">
            <v>-</v>
          </cell>
          <cell r="I159" t="str">
            <v>-</v>
          </cell>
          <cell r="J159" t="str">
            <v>-</v>
          </cell>
          <cell r="K159">
            <v>25.736727573616342</v>
          </cell>
          <cell r="L159" t="str">
            <v>-</v>
          </cell>
          <cell r="M159" t="str">
            <v>-</v>
          </cell>
          <cell r="N159" t="str">
            <v>-</v>
          </cell>
          <cell r="O159">
            <v>9.4191362304135975</v>
          </cell>
          <cell r="P159" t="str">
            <v>-</v>
          </cell>
          <cell r="Q159" t="str">
            <v>-</v>
          </cell>
          <cell r="R159" t="str">
            <v>-</v>
          </cell>
          <cell r="S159">
            <v>8.7005071944747634</v>
          </cell>
          <cell r="T159" t="str">
            <v>-</v>
          </cell>
          <cell r="U159" t="str">
            <v>-</v>
          </cell>
          <cell r="V159" t="str">
            <v>-</v>
          </cell>
          <cell r="W159">
            <v>6.1313698630136981</v>
          </cell>
          <cell r="X159" t="str">
            <v>-</v>
          </cell>
          <cell r="Y159" t="str">
            <v>-</v>
          </cell>
          <cell r="Z159" t="str">
            <v>-</v>
          </cell>
          <cell r="AA159">
            <v>0.68947368421052635</v>
          </cell>
          <cell r="AB159" t="str">
            <v>-</v>
          </cell>
          <cell r="AC159" t="str">
            <v>-</v>
          </cell>
          <cell r="AD159" t="str">
            <v>-</v>
          </cell>
          <cell r="AE159">
            <v>0.79624060150375942</v>
          </cell>
          <cell r="AF159" t="str">
            <v>-</v>
          </cell>
          <cell r="AG159" t="str">
            <v>-</v>
          </cell>
          <cell r="AH159" t="str">
            <v>-</v>
          </cell>
          <cell r="AI159">
            <v>0</v>
          </cell>
          <cell r="AJ159">
            <v>0.8666666666666667</v>
          </cell>
          <cell r="AK159" t="str">
            <v>Sweden</v>
          </cell>
        </row>
        <row r="160">
          <cell r="C160">
            <v>7</v>
          </cell>
          <cell r="D160" t="str">
            <v>-</v>
          </cell>
          <cell r="E160" t="str">
            <v>-</v>
          </cell>
          <cell r="F160" t="str">
            <v>-</v>
          </cell>
          <cell r="G160">
            <v>0.7974862199313002</v>
          </cell>
          <cell r="H160" t="str">
            <v>-</v>
          </cell>
          <cell r="I160" t="str">
            <v>-</v>
          </cell>
          <cell r="J160" t="str">
            <v>-</v>
          </cell>
          <cell r="K160">
            <v>28.709503917526806</v>
          </cell>
          <cell r="L160" t="str">
            <v>-</v>
          </cell>
          <cell r="M160" t="str">
            <v>-</v>
          </cell>
          <cell r="N160" t="str">
            <v>-</v>
          </cell>
          <cell r="O160">
            <v>9.151960657894513</v>
          </cell>
          <cell r="P160" t="str">
            <v>-</v>
          </cell>
          <cell r="Q160" t="str">
            <v>-</v>
          </cell>
          <cell r="R160" t="str">
            <v>-</v>
          </cell>
          <cell r="S160">
            <v>7.987187919226483</v>
          </cell>
          <cell r="T160" t="str">
            <v>-</v>
          </cell>
          <cell r="U160" t="str">
            <v>-</v>
          </cell>
          <cell r="V160" t="str">
            <v>-</v>
          </cell>
          <cell r="W160">
            <v>8.943287671232877</v>
          </cell>
          <cell r="X160" t="str">
            <v>-</v>
          </cell>
          <cell r="Y160" t="str">
            <v>-</v>
          </cell>
          <cell r="Z160" t="str">
            <v>-</v>
          </cell>
          <cell r="AA160">
            <v>1.2526315789473683</v>
          </cell>
          <cell r="AB160" t="str">
            <v>-</v>
          </cell>
          <cell r="AC160" t="str">
            <v>-</v>
          </cell>
          <cell r="AD160" t="str">
            <v>-</v>
          </cell>
          <cell r="AE160">
            <v>1.3744360902255637</v>
          </cell>
          <cell r="AF160" t="str">
            <v>-</v>
          </cell>
          <cell r="AG160" t="str">
            <v>-</v>
          </cell>
          <cell r="AH160" t="str">
            <v>-</v>
          </cell>
          <cell r="AI160">
            <v>0</v>
          </cell>
          <cell r="AJ160">
            <v>0.8666666666666667</v>
          </cell>
          <cell r="AK160" t="str">
            <v>Switzerland</v>
          </cell>
        </row>
        <row r="161">
          <cell r="C161">
            <v>95</v>
          </cell>
          <cell r="D161" t="str">
            <v>-</v>
          </cell>
          <cell r="E161" t="str">
            <v>-</v>
          </cell>
          <cell r="F161" t="str">
            <v>-</v>
          </cell>
          <cell r="G161">
            <v>0.61472622915344521</v>
          </cell>
          <cell r="H161" t="str">
            <v>-</v>
          </cell>
          <cell r="I161" t="str">
            <v>-</v>
          </cell>
          <cell r="J161" t="str">
            <v>-</v>
          </cell>
          <cell r="K161">
            <v>22.130144249524029</v>
          </cell>
          <cell r="L161" t="str">
            <v>-</v>
          </cell>
          <cell r="M161" t="str">
            <v>-</v>
          </cell>
          <cell r="N161" t="str">
            <v>-</v>
          </cell>
          <cell r="O161">
            <v>6.9163427784368015</v>
          </cell>
          <cell r="P161" t="str">
            <v>-</v>
          </cell>
          <cell r="Q161" t="str">
            <v>-</v>
          </cell>
          <cell r="R161" t="str">
            <v>-</v>
          </cell>
          <cell r="S161">
            <v>6.9415526984707565</v>
          </cell>
          <cell r="T161" t="str">
            <v>-</v>
          </cell>
          <cell r="U161" t="str">
            <v>-</v>
          </cell>
          <cell r="V161" t="str">
            <v>-</v>
          </cell>
          <cell r="W161">
            <v>7.5110958904109584</v>
          </cell>
          <cell r="X161" t="str">
            <v>-</v>
          </cell>
          <cell r="Y161" t="str">
            <v>-</v>
          </cell>
          <cell r="Z161" t="str">
            <v>-</v>
          </cell>
          <cell r="AA161">
            <v>0</v>
          </cell>
          <cell r="AB161" t="str">
            <v>-</v>
          </cell>
          <cell r="AC161" t="str">
            <v>-</v>
          </cell>
          <cell r="AD161" t="str">
            <v>-</v>
          </cell>
          <cell r="AE161">
            <v>0.7611528822055138</v>
          </cell>
          <cell r="AF161" t="str">
            <v>-</v>
          </cell>
          <cell r="AG161" t="str">
            <v>-</v>
          </cell>
          <cell r="AH161" t="str">
            <v>-</v>
          </cell>
          <cell r="AI161">
            <v>0</v>
          </cell>
          <cell r="AJ161">
            <v>0.8</v>
          </cell>
          <cell r="AK161" t="str">
            <v>Syria</v>
          </cell>
        </row>
        <row r="162">
          <cell r="C162">
            <v>179</v>
          </cell>
          <cell r="D162" t="str">
            <v>-</v>
          </cell>
          <cell r="E162" t="str">
            <v>-</v>
          </cell>
          <cell r="F162" t="str">
            <v>-</v>
          </cell>
          <cell r="G162">
            <v>0.17018391151075549</v>
          </cell>
          <cell r="H162" t="str">
            <v>-</v>
          </cell>
          <cell r="I162" t="str">
            <v>-</v>
          </cell>
          <cell r="J162" t="str">
            <v>-</v>
          </cell>
          <cell r="K162">
            <v>6.1266208143871976</v>
          </cell>
          <cell r="L162" t="str">
            <v>-</v>
          </cell>
          <cell r="M162" t="str">
            <v>-</v>
          </cell>
          <cell r="N162" t="str">
            <v>-</v>
          </cell>
          <cell r="O162">
            <v>3.818600764261884</v>
          </cell>
          <cell r="P162" t="str">
            <v>-</v>
          </cell>
          <cell r="Q162" t="str">
            <v>-</v>
          </cell>
          <cell r="R162" t="str">
            <v>-</v>
          </cell>
          <cell r="S162">
            <v>1</v>
          </cell>
          <cell r="T162" t="str">
            <v>-</v>
          </cell>
          <cell r="U162" t="str">
            <v>-</v>
          </cell>
          <cell r="V162" t="str">
            <v>-</v>
          </cell>
          <cell r="W162" t="str">
            <v>No Data</v>
          </cell>
          <cell r="X162" t="str">
            <v>-</v>
          </cell>
          <cell r="Y162" t="str">
            <v>-</v>
          </cell>
          <cell r="Z162" t="str">
            <v>-</v>
          </cell>
          <cell r="AA162">
            <v>0.5</v>
          </cell>
          <cell r="AB162" t="str">
            <v>-</v>
          </cell>
          <cell r="AC162" t="str">
            <v>-</v>
          </cell>
          <cell r="AD162" t="str">
            <v>-</v>
          </cell>
          <cell r="AE162">
            <v>0.8080200501253133</v>
          </cell>
          <cell r="AF162" t="str">
            <v>-</v>
          </cell>
          <cell r="AG162" t="str">
            <v>-</v>
          </cell>
          <cell r="AH162" t="str">
            <v>-</v>
          </cell>
          <cell r="AI162">
            <v>1</v>
          </cell>
          <cell r="AJ162">
            <v>0.4</v>
          </cell>
          <cell r="AK162" t="str">
            <v>Taiwan</v>
          </cell>
        </row>
        <row r="163">
          <cell r="C163">
            <v>114</v>
          </cell>
          <cell r="D163" t="str">
            <v>-</v>
          </cell>
          <cell r="E163" t="str">
            <v>-</v>
          </cell>
          <cell r="F163" t="str">
            <v>-</v>
          </cell>
          <cell r="G163">
            <v>0.52163326572360591</v>
          </cell>
          <cell r="H163" t="str">
            <v>-</v>
          </cell>
          <cell r="I163" t="str">
            <v>-</v>
          </cell>
          <cell r="J163" t="str">
            <v>-</v>
          </cell>
          <cell r="K163">
            <v>18.778797566049814</v>
          </cell>
          <cell r="L163" t="str">
            <v>-</v>
          </cell>
          <cell r="M163" t="str">
            <v>-</v>
          </cell>
          <cell r="N163" t="str">
            <v>-</v>
          </cell>
          <cell r="O163">
            <v>8.5594420423796258</v>
          </cell>
          <cell r="P163" t="str">
            <v>-</v>
          </cell>
          <cell r="Q163" t="str">
            <v>-</v>
          </cell>
          <cell r="R163" t="str">
            <v>-</v>
          </cell>
          <cell r="S163">
            <v>8.4639670524922437</v>
          </cell>
          <cell r="T163" t="str">
            <v>-</v>
          </cell>
          <cell r="U163" t="str">
            <v>-</v>
          </cell>
          <cell r="V163" t="str">
            <v>-</v>
          </cell>
          <cell r="W163" t="str">
            <v>No Data</v>
          </cell>
          <cell r="X163" t="str">
            <v>-</v>
          </cell>
          <cell r="Y163" t="str">
            <v>-</v>
          </cell>
          <cell r="Z163" t="str">
            <v>-</v>
          </cell>
          <cell r="AA163">
            <v>0</v>
          </cell>
          <cell r="AB163" t="str">
            <v>-</v>
          </cell>
          <cell r="AC163" t="str">
            <v>-</v>
          </cell>
          <cell r="AD163" t="str">
            <v>-</v>
          </cell>
          <cell r="AE163">
            <v>1.7553884711779446</v>
          </cell>
          <cell r="AF163" t="str">
            <v>-</v>
          </cell>
          <cell r="AG163" t="str">
            <v>-</v>
          </cell>
          <cell r="AH163" t="str">
            <v>-</v>
          </cell>
          <cell r="AI163">
            <v>1</v>
          </cell>
          <cell r="AJ163">
            <v>0.73333333333333328</v>
          </cell>
          <cell r="AK163" t="str">
            <v>Tajikistan</v>
          </cell>
        </row>
        <row r="164">
          <cell r="C164">
            <v>136</v>
          </cell>
          <cell r="D164" t="str">
            <v>-</v>
          </cell>
          <cell r="E164" t="str">
            <v>-</v>
          </cell>
          <cell r="F164" t="str">
            <v>-</v>
          </cell>
          <cell r="G164">
            <v>0.42835226195893644</v>
          </cell>
          <cell r="H164" t="str">
            <v>-</v>
          </cell>
          <cell r="I164" t="str">
            <v>-</v>
          </cell>
          <cell r="J164" t="str">
            <v>-</v>
          </cell>
          <cell r="K164">
            <v>15.420681430521713</v>
          </cell>
          <cell r="L164" t="str">
            <v>-</v>
          </cell>
          <cell r="M164" t="str">
            <v>-</v>
          </cell>
          <cell r="N164" t="str">
            <v>-</v>
          </cell>
          <cell r="O164">
            <v>5.8965061064726356</v>
          </cell>
          <cell r="P164" t="str">
            <v>-</v>
          </cell>
          <cell r="Q164" t="str">
            <v>-</v>
          </cell>
          <cell r="R164" t="str">
            <v>-</v>
          </cell>
          <cell r="S164">
            <v>2.5999950102508835</v>
          </cell>
          <cell r="T164" t="str">
            <v>-</v>
          </cell>
          <cell r="U164" t="str">
            <v>-</v>
          </cell>
          <cell r="V164" t="str">
            <v>-</v>
          </cell>
          <cell r="W164">
            <v>6.580821917808219</v>
          </cell>
          <cell r="X164" t="str">
            <v>-</v>
          </cell>
          <cell r="Y164" t="str">
            <v>-</v>
          </cell>
          <cell r="Z164" t="str">
            <v>-</v>
          </cell>
          <cell r="AA164">
            <v>0.1368421052631579</v>
          </cell>
          <cell r="AB164" t="str">
            <v>-</v>
          </cell>
          <cell r="AC164" t="str">
            <v>-</v>
          </cell>
          <cell r="AD164" t="str">
            <v>-</v>
          </cell>
          <cell r="AE164">
            <v>0.20651629072681701</v>
          </cell>
          <cell r="AF164" t="str">
            <v>-</v>
          </cell>
          <cell r="AG164" t="str">
            <v>-</v>
          </cell>
          <cell r="AH164" t="str">
            <v>-</v>
          </cell>
          <cell r="AI164">
            <v>0</v>
          </cell>
          <cell r="AJ164">
            <v>0.93333333333333335</v>
          </cell>
          <cell r="AK164" t="str">
            <v>Tanzania</v>
          </cell>
        </row>
        <row r="165">
          <cell r="C165">
            <v>77</v>
          </cell>
          <cell r="D165" t="str">
            <v>-</v>
          </cell>
          <cell r="E165" t="str">
            <v>-</v>
          </cell>
          <cell r="F165" t="str">
            <v>-</v>
          </cell>
          <cell r="G165">
            <v>0.66237598933886077</v>
          </cell>
          <cell r="H165" t="str">
            <v>-</v>
          </cell>
          <cell r="I165" t="str">
            <v>-</v>
          </cell>
          <cell r="J165" t="str">
            <v>-</v>
          </cell>
          <cell r="K165">
            <v>23.845535616198987</v>
          </cell>
          <cell r="L165" t="str">
            <v>-</v>
          </cell>
          <cell r="M165" t="str">
            <v>-</v>
          </cell>
          <cell r="N165" t="str">
            <v>-</v>
          </cell>
          <cell r="O165">
            <v>7.1919867967597071</v>
          </cell>
          <cell r="P165" t="str">
            <v>-</v>
          </cell>
          <cell r="Q165" t="str">
            <v>-</v>
          </cell>
          <cell r="R165" t="str">
            <v>-</v>
          </cell>
          <cell r="S165">
            <v>8.1046323501839517</v>
          </cell>
          <cell r="T165" t="str">
            <v>-</v>
          </cell>
          <cell r="U165" t="str">
            <v>-</v>
          </cell>
          <cell r="V165" t="str">
            <v>-</v>
          </cell>
          <cell r="W165">
            <v>7.7549315068493154</v>
          </cell>
          <cell r="X165" t="str">
            <v>-</v>
          </cell>
          <cell r="Y165" t="str">
            <v>-</v>
          </cell>
          <cell r="Z165" t="str">
            <v>-</v>
          </cell>
          <cell r="AA165">
            <v>0.12631578947368421</v>
          </cell>
          <cell r="AB165" t="str">
            <v>-</v>
          </cell>
          <cell r="AC165" t="str">
            <v>-</v>
          </cell>
          <cell r="AD165" t="str">
            <v>-</v>
          </cell>
          <cell r="AE165">
            <v>0.66766917293233086</v>
          </cell>
          <cell r="AF165" t="str">
            <v>-</v>
          </cell>
          <cell r="AG165" t="str">
            <v>-</v>
          </cell>
          <cell r="AH165" t="str">
            <v>-</v>
          </cell>
          <cell r="AI165">
            <v>0</v>
          </cell>
          <cell r="AJ165">
            <v>0.93333333333333335</v>
          </cell>
          <cell r="AK165" t="str">
            <v>Thailand</v>
          </cell>
        </row>
        <row r="166">
          <cell r="C166">
            <v>46</v>
          </cell>
          <cell r="D166" t="str">
            <v>-</v>
          </cell>
          <cell r="E166" t="str">
            <v>-</v>
          </cell>
          <cell r="F166" t="str">
            <v>-</v>
          </cell>
          <cell r="G166">
            <v>0.7129964867812183</v>
          </cell>
          <cell r="H166" t="str">
            <v>-</v>
          </cell>
          <cell r="I166" t="str">
            <v>-</v>
          </cell>
          <cell r="J166" t="str">
            <v>-</v>
          </cell>
          <cell r="K166">
            <v>25.667873524123859</v>
          </cell>
          <cell r="L166" t="str">
            <v>-</v>
          </cell>
          <cell r="M166" t="str">
            <v>-</v>
          </cell>
          <cell r="N166" t="str">
            <v>-</v>
          </cell>
          <cell r="O166">
            <v>8.7063526314279898</v>
          </cell>
          <cell r="P166" t="str">
            <v>-</v>
          </cell>
          <cell r="Q166" t="str">
            <v>-</v>
          </cell>
          <cell r="R166" t="str">
            <v>-</v>
          </cell>
          <cell r="S166">
            <v>6.9573026502972599</v>
          </cell>
          <cell r="T166" t="str">
            <v>-</v>
          </cell>
          <cell r="U166" t="str">
            <v>-</v>
          </cell>
          <cell r="V166" t="str">
            <v>-</v>
          </cell>
          <cell r="W166">
            <v>8.1538356164383554</v>
          </cell>
          <cell r="X166" t="str">
            <v>-</v>
          </cell>
          <cell r="Y166" t="str">
            <v>-</v>
          </cell>
          <cell r="Z166" t="str">
            <v>-</v>
          </cell>
          <cell r="AA166">
            <v>0.85506201810258131</v>
          </cell>
          <cell r="AB166" t="str">
            <v>-</v>
          </cell>
          <cell r="AC166" t="str">
            <v>-</v>
          </cell>
          <cell r="AD166" t="str">
            <v>-</v>
          </cell>
          <cell r="AE166">
            <v>0.99532060785767207</v>
          </cell>
          <cell r="AF166" t="str">
            <v>-</v>
          </cell>
          <cell r="AG166" t="str">
            <v>-</v>
          </cell>
          <cell r="AH166" t="str">
            <v>-</v>
          </cell>
          <cell r="AI166">
            <v>0</v>
          </cell>
          <cell r="AJ166">
            <v>0.66666666666666663</v>
          </cell>
          <cell r="AK166" t="str">
            <v>Tonga</v>
          </cell>
        </row>
        <row r="167">
          <cell r="C167">
            <v>28</v>
          </cell>
          <cell r="D167" t="str">
            <v>-</v>
          </cell>
          <cell r="E167" t="str">
            <v>-</v>
          </cell>
          <cell r="F167" t="str">
            <v>-</v>
          </cell>
          <cell r="G167">
            <v>0.73835966279134646</v>
          </cell>
          <cell r="H167" t="str">
            <v>-</v>
          </cell>
          <cell r="I167" t="str">
            <v>-</v>
          </cell>
          <cell r="J167" t="str">
            <v>-</v>
          </cell>
          <cell r="K167">
            <v>26.580947860488472</v>
          </cell>
          <cell r="L167" t="str">
            <v>-</v>
          </cell>
          <cell r="M167" t="str">
            <v>-</v>
          </cell>
          <cell r="N167" t="str">
            <v>-</v>
          </cell>
          <cell r="O167">
            <v>8.3718669351160813</v>
          </cell>
          <cell r="P167" t="str">
            <v>-</v>
          </cell>
          <cell r="Q167" t="str">
            <v>-</v>
          </cell>
          <cell r="R167" t="str">
            <v>-</v>
          </cell>
          <cell r="S167">
            <v>7.1749586333409425</v>
          </cell>
          <cell r="T167" t="str">
            <v>-</v>
          </cell>
          <cell r="U167" t="str">
            <v>-</v>
          </cell>
          <cell r="V167" t="str">
            <v>-</v>
          </cell>
          <cell r="W167">
            <v>7.9680821917808222</v>
          </cell>
          <cell r="X167" t="str">
            <v>-</v>
          </cell>
          <cell r="Y167" t="str">
            <v>-</v>
          </cell>
          <cell r="Z167" t="str">
            <v>-</v>
          </cell>
          <cell r="AA167">
            <v>1.75</v>
          </cell>
          <cell r="AB167" t="str">
            <v>-</v>
          </cell>
          <cell r="AC167" t="str">
            <v>-</v>
          </cell>
          <cell r="AD167" t="str">
            <v>-</v>
          </cell>
          <cell r="AE167">
            <v>1.3160401002506266</v>
          </cell>
          <cell r="AF167" t="str">
            <v>-</v>
          </cell>
          <cell r="AG167" t="str">
            <v>-</v>
          </cell>
          <cell r="AH167" t="str">
            <v>-</v>
          </cell>
          <cell r="AI167">
            <v>0</v>
          </cell>
          <cell r="AJ167">
            <v>1</v>
          </cell>
          <cell r="AK167" t="str">
            <v>Trinidad And Tobago</v>
          </cell>
        </row>
        <row r="168">
          <cell r="C168">
            <v>80</v>
          </cell>
          <cell r="D168" t="str">
            <v>-</v>
          </cell>
          <cell r="E168" t="str">
            <v>-</v>
          </cell>
          <cell r="F168" t="str">
            <v>-</v>
          </cell>
          <cell r="G168">
            <v>0.648414622705762</v>
          </cell>
          <cell r="H168" t="str">
            <v>-</v>
          </cell>
          <cell r="I168" t="str">
            <v>-</v>
          </cell>
          <cell r="J168" t="str">
            <v>-</v>
          </cell>
          <cell r="K168">
            <v>23.342926417407433</v>
          </cell>
          <cell r="L168" t="str">
            <v>-</v>
          </cell>
          <cell r="M168" t="str">
            <v>-</v>
          </cell>
          <cell r="N168" t="str">
            <v>-</v>
          </cell>
          <cell r="O168">
            <v>7.3318085234240193</v>
          </cell>
          <cell r="P168" t="str">
            <v>-</v>
          </cell>
          <cell r="Q168" t="str">
            <v>-</v>
          </cell>
          <cell r="R168" t="str">
            <v>-</v>
          </cell>
          <cell r="S168">
            <v>8.327850822194355</v>
          </cell>
          <cell r="T168" t="str">
            <v>-</v>
          </cell>
          <cell r="U168" t="str">
            <v>-</v>
          </cell>
          <cell r="V168" t="str">
            <v>-</v>
          </cell>
          <cell r="W168">
            <v>6.106575342465753</v>
          </cell>
          <cell r="X168" t="str">
            <v>-</v>
          </cell>
          <cell r="Y168" t="str">
            <v>-</v>
          </cell>
          <cell r="Z168" t="str">
            <v>-</v>
          </cell>
          <cell r="AA168">
            <v>0.59473684210526323</v>
          </cell>
          <cell r="AB168" t="str">
            <v>-</v>
          </cell>
          <cell r="AC168" t="str">
            <v>-</v>
          </cell>
          <cell r="AD168" t="str">
            <v>-</v>
          </cell>
          <cell r="AE168">
            <v>0.98195488721804525</v>
          </cell>
          <cell r="AF168" t="str">
            <v>-</v>
          </cell>
          <cell r="AG168" t="str">
            <v>-</v>
          </cell>
          <cell r="AH168" t="str">
            <v>-</v>
          </cell>
          <cell r="AI168">
            <v>0</v>
          </cell>
          <cell r="AJ168">
            <v>0.8666666666666667</v>
          </cell>
          <cell r="AK168" t="str">
            <v>Tunisia</v>
          </cell>
        </row>
        <row r="169">
          <cell r="C169">
            <v>64</v>
          </cell>
          <cell r="D169" t="str">
            <v>-</v>
          </cell>
          <cell r="E169" t="str">
            <v>-</v>
          </cell>
          <cell r="F169" t="str">
            <v>-</v>
          </cell>
          <cell r="G169">
            <v>0.68722417393645918</v>
          </cell>
          <cell r="H169" t="str">
            <v>-</v>
          </cell>
          <cell r="I169" t="str">
            <v>-</v>
          </cell>
          <cell r="J169" t="str">
            <v>-</v>
          </cell>
          <cell r="K169">
            <v>24.740070261712532</v>
          </cell>
          <cell r="L169" t="str">
            <v>-</v>
          </cell>
          <cell r="M169" t="str">
            <v>-</v>
          </cell>
          <cell r="N169" t="str">
            <v>-</v>
          </cell>
          <cell r="O169">
            <v>6.9266615251837358</v>
          </cell>
          <cell r="P169" t="str">
            <v>-</v>
          </cell>
          <cell r="Q169" t="str">
            <v>-</v>
          </cell>
          <cell r="R169" t="str">
            <v>-</v>
          </cell>
          <cell r="S169">
            <v>9.2081490118746991</v>
          </cell>
          <cell r="T169" t="str">
            <v>-</v>
          </cell>
          <cell r="U169" t="str">
            <v>-</v>
          </cell>
          <cell r="V169" t="str">
            <v>-</v>
          </cell>
          <cell r="W169">
            <v>7.4205479452054792</v>
          </cell>
          <cell r="X169" t="str">
            <v>-</v>
          </cell>
          <cell r="Y169" t="str">
            <v>-</v>
          </cell>
          <cell r="Z169" t="str">
            <v>-</v>
          </cell>
          <cell r="AA169">
            <v>0.61578947368421055</v>
          </cell>
          <cell r="AB169" t="str">
            <v>-</v>
          </cell>
          <cell r="AC169" t="str">
            <v>-</v>
          </cell>
          <cell r="AD169" t="str">
            <v>-</v>
          </cell>
          <cell r="AE169">
            <v>0.56892230576441105</v>
          </cell>
          <cell r="AF169" t="str">
            <v>-</v>
          </cell>
          <cell r="AG169" t="str">
            <v>-</v>
          </cell>
          <cell r="AH169" t="str">
            <v>-</v>
          </cell>
          <cell r="AI169">
            <v>0</v>
          </cell>
          <cell r="AJ169">
            <v>0.93333333333333335</v>
          </cell>
          <cell r="AK169" t="str">
            <v>Turkey</v>
          </cell>
        </row>
        <row r="170">
          <cell r="C170">
            <v>124</v>
          </cell>
          <cell r="D170" t="str">
            <v>-</v>
          </cell>
          <cell r="E170" t="str">
            <v>-</v>
          </cell>
          <cell r="F170" t="str">
            <v>-</v>
          </cell>
          <cell r="G170">
            <v>0.4747679533865361</v>
          </cell>
          <cell r="H170" t="str">
            <v>-</v>
          </cell>
          <cell r="I170" t="str">
            <v>-</v>
          </cell>
          <cell r="J170" t="str">
            <v>-</v>
          </cell>
          <cell r="K170">
            <v>17.091646321915299</v>
          </cell>
          <cell r="L170" t="str">
            <v>-</v>
          </cell>
          <cell r="M170" t="str">
            <v>-</v>
          </cell>
          <cell r="N170" t="str">
            <v>-</v>
          </cell>
          <cell r="O170">
            <v>7.7706774117894257</v>
          </cell>
          <cell r="P170" t="str">
            <v>-</v>
          </cell>
          <cell r="Q170" t="str">
            <v>-</v>
          </cell>
          <cell r="R170" t="str">
            <v>-</v>
          </cell>
          <cell r="S170">
            <v>6.5495403386973008</v>
          </cell>
          <cell r="T170" t="str">
            <v>-</v>
          </cell>
          <cell r="U170" t="str">
            <v>-</v>
          </cell>
          <cell r="V170" t="str">
            <v>-</v>
          </cell>
          <cell r="W170" t="str">
            <v>No Data</v>
          </cell>
          <cell r="X170" t="str">
            <v>-</v>
          </cell>
          <cell r="Y170" t="str">
            <v>-</v>
          </cell>
          <cell r="Z170" t="str">
            <v>-</v>
          </cell>
          <cell r="AA170">
            <v>0</v>
          </cell>
          <cell r="AB170" t="str">
            <v>-</v>
          </cell>
          <cell r="AC170" t="str">
            <v>-</v>
          </cell>
          <cell r="AD170" t="str">
            <v>-</v>
          </cell>
          <cell r="AE170">
            <v>2.7714285714285714</v>
          </cell>
          <cell r="AF170" t="str">
            <v>-</v>
          </cell>
          <cell r="AG170" t="str">
            <v>-</v>
          </cell>
          <cell r="AH170" t="str">
            <v>-</v>
          </cell>
          <cell r="AI170">
            <v>1</v>
          </cell>
          <cell r="AJ170">
            <v>0.53333333333333333</v>
          </cell>
          <cell r="AK170" t="str">
            <v>Turkmenistan</v>
          </cell>
        </row>
        <row r="171">
          <cell r="C171">
            <v>176</v>
          </cell>
          <cell r="D171" t="str">
            <v>-</v>
          </cell>
          <cell r="E171" t="str">
            <v>-</v>
          </cell>
          <cell r="F171" t="str">
            <v>-</v>
          </cell>
          <cell r="G171">
            <v>0.19129303434115652</v>
          </cell>
          <cell r="H171" t="str">
            <v>-</v>
          </cell>
          <cell r="I171" t="str">
            <v>-</v>
          </cell>
          <cell r="J171" t="str">
            <v>-</v>
          </cell>
          <cell r="K171">
            <v>6.8865492362816347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No Data</v>
          </cell>
          <cell r="P171" t="str">
            <v>-</v>
          </cell>
          <cell r="Q171" t="str">
            <v>-</v>
          </cell>
          <cell r="R171" t="str">
            <v>-</v>
          </cell>
          <cell r="S171">
            <v>5.0361666103213816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No Data</v>
          </cell>
          <cell r="X171" t="str">
            <v>-</v>
          </cell>
          <cell r="Y171" t="str">
            <v>-</v>
          </cell>
          <cell r="Z171" t="str">
            <v>-</v>
          </cell>
          <cell r="AA171">
            <v>0.85506201810258131</v>
          </cell>
          <cell r="AB171" t="str">
            <v>-</v>
          </cell>
          <cell r="AC171" t="str">
            <v>-</v>
          </cell>
          <cell r="AD171" t="str">
            <v>-</v>
          </cell>
          <cell r="AE171">
            <v>0.99532060785767207</v>
          </cell>
          <cell r="AF171" t="str">
            <v>-</v>
          </cell>
          <cell r="AG171" t="str">
            <v>-</v>
          </cell>
          <cell r="AH171" t="str">
            <v>-</v>
          </cell>
          <cell r="AI171">
            <v>2</v>
          </cell>
          <cell r="AJ171">
            <v>0.2</v>
          </cell>
          <cell r="AK171" t="str">
            <v>Tuvalu</v>
          </cell>
        </row>
        <row r="172">
          <cell r="C172">
            <v>146</v>
          </cell>
          <cell r="D172" t="str">
            <v>-</v>
          </cell>
          <cell r="E172" t="str">
            <v>-</v>
          </cell>
          <cell r="F172" t="str">
            <v>-</v>
          </cell>
          <cell r="G172">
            <v>0.38494632890820557</v>
          </cell>
          <cell r="H172" t="str">
            <v>-</v>
          </cell>
          <cell r="I172" t="str">
            <v>-</v>
          </cell>
          <cell r="J172" t="str">
            <v>-</v>
          </cell>
          <cell r="K172">
            <v>13.8580678406954</v>
          </cell>
          <cell r="L172" t="str">
            <v>-</v>
          </cell>
          <cell r="M172" t="str">
            <v>-</v>
          </cell>
          <cell r="N172" t="str">
            <v>-</v>
          </cell>
          <cell r="O172">
            <v>5.8318060109884264</v>
          </cell>
          <cell r="P172" t="str">
            <v>-</v>
          </cell>
          <cell r="Q172" t="str">
            <v>-</v>
          </cell>
          <cell r="R172" t="str">
            <v>-</v>
          </cell>
          <cell r="S172">
            <v>2.3961866417370499</v>
          </cell>
          <cell r="T172" t="str">
            <v>-</v>
          </cell>
          <cell r="U172" t="str">
            <v>-</v>
          </cell>
          <cell r="V172" t="str">
            <v>-</v>
          </cell>
          <cell r="W172">
            <v>2.1999999999999997</v>
          </cell>
          <cell r="X172" t="str">
            <v>-</v>
          </cell>
          <cell r="Y172" t="str">
            <v>-</v>
          </cell>
          <cell r="Z172" t="str">
            <v>-</v>
          </cell>
          <cell r="AA172">
            <v>2.1789473684210527</v>
          </cell>
          <cell r="AB172" t="str">
            <v>-</v>
          </cell>
          <cell r="AC172" t="str">
            <v>-</v>
          </cell>
          <cell r="AD172" t="str">
            <v>-</v>
          </cell>
          <cell r="AE172">
            <v>1.2511278195488722</v>
          </cell>
          <cell r="AF172" t="str">
            <v>-</v>
          </cell>
          <cell r="AG172" t="str">
            <v>-</v>
          </cell>
          <cell r="AH172" t="str">
            <v>-</v>
          </cell>
          <cell r="AI172">
            <v>0</v>
          </cell>
          <cell r="AJ172">
            <v>0.8666666666666667</v>
          </cell>
          <cell r="AK172" t="str">
            <v>Uganda</v>
          </cell>
        </row>
        <row r="173">
          <cell r="C173">
            <v>35</v>
          </cell>
          <cell r="D173" t="str">
            <v>-</v>
          </cell>
          <cell r="E173" t="str">
            <v>-</v>
          </cell>
          <cell r="F173" t="str">
            <v>-</v>
          </cell>
          <cell r="G173">
            <v>0.72780584686369676</v>
          </cell>
          <cell r="H173" t="str">
            <v>-</v>
          </cell>
          <cell r="I173" t="str">
            <v>-</v>
          </cell>
          <cell r="J173" t="str">
            <v>-</v>
          </cell>
          <cell r="K173">
            <v>26.201010487093082</v>
          </cell>
          <cell r="L173" t="str">
            <v>-</v>
          </cell>
          <cell r="M173" t="str">
            <v>-</v>
          </cell>
          <cell r="N173" t="str">
            <v>-</v>
          </cell>
          <cell r="O173">
            <v>9.3028419983475814</v>
          </cell>
          <cell r="P173" t="str">
            <v>-</v>
          </cell>
          <cell r="Q173" t="str">
            <v>-</v>
          </cell>
          <cell r="R173" t="str">
            <v>-</v>
          </cell>
          <cell r="S173">
            <v>7.6544956079132831</v>
          </cell>
          <cell r="T173" t="str">
            <v>-</v>
          </cell>
          <cell r="U173" t="str">
            <v>-</v>
          </cell>
          <cell r="V173" t="str">
            <v>-</v>
          </cell>
          <cell r="W173">
            <v>7.8978082191780814</v>
          </cell>
          <cell r="X173" t="str">
            <v>-</v>
          </cell>
          <cell r="Y173" t="str">
            <v>-</v>
          </cell>
          <cell r="Z173" t="str">
            <v>-</v>
          </cell>
          <cell r="AA173">
            <v>0.5</v>
          </cell>
          <cell r="AB173" t="str">
            <v>-</v>
          </cell>
          <cell r="AC173" t="str">
            <v>-</v>
          </cell>
          <cell r="AD173" t="str">
            <v>-</v>
          </cell>
          <cell r="AE173">
            <v>0.84586466165413521</v>
          </cell>
          <cell r="AF173" t="str">
            <v>-</v>
          </cell>
          <cell r="AG173" t="str">
            <v>-</v>
          </cell>
          <cell r="AH173" t="str">
            <v>-</v>
          </cell>
          <cell r="AI173">
            <v>0</v>
          </cell>
          <cell r="AJ173">
            <v>0.93333333333333335</v>
          </cell>
          <cell r="AK173" t="str">
            <v>Ukraine</v>
          </cell>
        </row>
        <row r="174">
          <cell r="C174">
            <v>81</v>
          </cell>
          <cell r="D174" t="str">
            <v>-</v>
          </cell>
          <cell r="E174" t="str">
            <v>-</v>
          </cell>
          <cell r="F174" t="str">
            <v>-</v>
          </cell>
          <cell r="G174">
            <v>0.64827582208775048</v>
          </cell>
          <cell r="H174" t="str">
            <v>-</v>
          </cell>
          <cell r="I174" t="str">
            <v>-</v>
          </cell>
          <cell r="J174" t="str">
            <v>-</v>
          </cell>
          <cell r="K174">
            <v>23.337929595159018</v>
          </cell>
          <cell r="L174" t="str">
            <v>-</v>
          </cell>
          <cell r="M174" t="str">
            <v>-</v>
          </cell>
          <cell r="N174" t="str">
            <v>-</v>
          </cell>
          <cell r="O174">
            <v>7.4119428332342689</v>
          </cell>
          <cell r="P174" t="str">
            <v>-</v>
          </cell>
          <cell r="Q174" t="str">
            <v>-</v>
          </cell>
          <cell r="R174" t="str">
            <v>-</v>
          </cell>
          <cell r="S174">
            <v>7.168662973000381</v>
          </cell>
          <cell r="T174" t="str">
            <v>-</v>
          </cell>
          <cell r="U174" t="str">
            <v>-</v>
          </cell>
          <cell r="V174" t="str">
            <v>-</v>
          </cell>
          <cell r="W174">
            <v>7.9771232876712324</v>
          </cell>
          <cell r="X174" t="str">
            <v>-</v>
          </cell>
          <cell r="Y174" t="str">
            <v>-</v>
          </cell>
          <cell r="Z174" t="str">
            <v>-</v>
          </cell>
          <cell r="AA174">
            <v>6.3157894736842107E-2</v>
          </cell>
          <cell r="AB174" t="str">
            <v>-</v>
          </cell>
          <cell r="AC174" t="str">
            <v>-</v>
          </cell>
          <cell r="AD174" t="str">
            <v>-</v>
          </cell>
          <cell r="AE174">
            <v>0.7170426065162907</v>
          </cell>
          <cell r="AF174" t="str">
            <v>-</v>
          </cell>
          <cell r="AG174" t="str">
            <v>-</v>
          </cell>
          <cell r="AH174" t="str">
            <v>-</v>
          </cell>
          <cell r="AI174">
            <v>0</v>
          </cell>
          <cell r="AJ174">
            <v>0.73333333333333328</v>
          </cell>
          <cell r="AK174" t="str">
            <v>United Arab Emirates</v>
          </cell>
        </row>
        <row r="175">
          <cell r="C175">
            <v>15</v>
          </cell>
          <cell r="D175" t="str">
            <v>-</v>
          </cell>
          <cell r="E175" t="str">
            <v>-</v>
          </cell>
          <cell r="F175" t="str">
            <v>-</v>
          </cell>
          <cell r="G175">
            <v>0.76940084227997696</v>
          </cell>
          <cell r="H175" t="str">
            <v>-</v>
          </cell>
          <cell r="I175" t="str">
            <v>-</v>
          </cell>
          <cell r="J175" t="str">
            <v>-</v>
          </cell>
          <cell r="K175">
            <v>27.698430322079169</v>
          </cell>
          <cell r="L175" t="str">
            <v>-</v>
          </cell>
          <cell r="M175" t="str">
            <v>-</v>
          </cell>
          <cell r="N175" t="str">
            <v>-</v>
          </cell>
          <cell r="O175">
            <v>8.5491533339030781</v>
          </cell>
          <cell r="P175" t="str">
            <v>-</v>
          </cell>
          <cell r="Q175" t="str">
            <v>-</v>
          </cell>
          <cell r="R175" t="str">
            <v>-</v>
          </cell>
          <cell r="S175">
            <v>8.566293502063548</v>
          </cell>
          <cell r="T175" t="str">
            <v>-</v>
          </cell>
          <cell r="U175" t="str">
            <v>-</v>
          </cell>
          <cell r="V175" t="str">
            <v>-</v>
          </cell>
          <cell r="W175">
            <v>7.0238356164383564</v>
          </cell>
          <cell r="X175" t="str">
            <v>-</v>
          </cell>
          <cell r="Y175" t="str">
            <v>-</v>
          </cell>
          <cell r="Z175" t="str">
            <v>-</v>
          </cell>
          <cell r="AA175">
            <v>2.2315789473684209</v>
          </cell>
          <cell r="AB175" t="str">
            <v>-</v>
          </cell>
          <cell r="AC175" t="str">
            <v>-</v>
          </cell>
          <cell r="AD175" t="str">
            <v>-</v>
          </cell>
          <cell r="AE175">
            <v>1.3275689223057645</v>
          </cell>
          <cell r="AF175" t="str">
            <v>-</v>
          </cell>
          <cell r="AG175" t="str">
            <v>-</v>
          </cell>
          <cell r="AH175" t="str">
            <v>-</v>
          </cell>
          <cell r="AI175">
            <v>0</v>
          </cell>
          <cell r="AJ175">
            <v>1</v>
          </cell>
          <cell r="AK175" t="str">
            <v>United Kingdom</v>
          </cell>
        </row>
        <row r="176">
          <cell r="C176">
            <v>8</v>
          </cell>
          <cell r="D176" t="str">
            <v>-</v>
          </cell>
          <cell r="E176" t="str">
            <v>-</v>
          </cell>
          <cell r="F176" t="str">
            <v>-</v>
          </cell>
          <cell r="G176">
            <v>0.7970626037041757</v>
          </cell>
          <cell r="H176" t="str">
            <v>-</v>
          </cell>
          <cell r="I176" t="str">
            <v>-</v>
          </cell>
          <cell r="J176" t="str">
            <v>-</v>
          </cell>
          <cell r="K176">
            <v>28.694253733350326</v>
          </cell>
          <cell r="L176" t="str">
            <v>-</v>
          </cell>
          <cell r="M176" t="str">
            <v>-</v>
          </cell>
          <cell r="N176" t="str">
            <v>-</v>
          </cell>
          <cell r="O176">
            <v>9.686311802932682</v>
          </cell>
          <cell r="P176" t="str">
            <v>-</v>
          </cell>
          <cell r="Q176" t="str">
            <v>-</v>
          </cell>
          <cell r="R176" t="str">
            <v>-</v>
          </cell>
          <cell r="S176">
            <v>8.1167674187961243</v>
          </cell>
          <cell r="T176" t="str">
            <v>-</v>
          </cell>
          <cell r="U176" t="str">
            <v>-</v>
          </cell>
          <cell r="V176" t="str">
            <v>-</v>
          </cell>
          <cell r="W176">
            <v>7.4405479452054788</v>
          </cell>
          <cell r="X176" t="str">
            <v>-</v>
          </cell>
          <cell r="Y176" t="str">
            <v>-</v>
          </cell>
          <cell r="Z176" t="str">
            <v>-</v>
          </cell>
          <cell r="AA176">
            <v>1.1263157894736842</v>
          </cell>
          <cell r="AB176" t="str">
            <v>-</v>
          </cell>
          <cell r="AC176" t="str">
            <v>-</v>
          </cell>
          <cell r="AD176" t="str">
            <v>-</v>
          </cell>
          <cell r="AE176">
            <v>2.3243107769423559</v>
          </cell>
          <cell r="AF176" t="str">
            <v>-</v>
          </cell>
          <cell r="AG176" t="str">
            <v>-</v>
          </cell>
          <cell r="AH176" t="str">
            <v>-</v>
          </cell>
          <cell r="AI176">
            <v>0</v>
          </cell>
          <cell r="AJ176">
            <v>0.93333333333333335</v>
          </cell>
          <cell r="AK176" t="str">
            <v>United States</v>
          </cell>
        </row>
        <row r="177">
          <cell r="C177">
            <v>59</v>
          </cell>
          <cell r="D177" t="str">
            <v>-</v>
          </cell>
          <cell r="E177" t="str">
            <v>-</v>
          </cell>
          <cell r="F177" t="str">
            <v>-</v>
          </cell>
          <cell r="G177">
            <v>0.69332122671223451</v>
          </cell>
          <cell r="H177" t="str">
            <v>-</v>
          </cell>
          <cell r="I177" t="str">
            <v>-</v>
          </cell>
          <cell r="J177" t="str">
            <v>-</v>
          </cell>
          <cell r="K177">
            <v>24.959564161640444</v>
          </cell>
          <cell r="L177" t="str">
            <v>-</v>
          </cell>
          <cell r="M177" t="str">
            <v>-</v>
          </cell>
          <cell r="N177" t="str">
            <v>-</v>
          </cell>
          <cell r="O177">
            <v>7.752100590226366</v>
          </cell>
          <cell r="P177" t="str">
            <v>-</v>
          </cell>
          <cell r="Q177" t="str">
            <v>-</v>
          </cell>
          <cell r="R177" t="str">
            <v>-</v>
          </cell>
          <cell r="S177">
            <v>7.943679796909322</v>
          </cell>
          <cell r="T177" t="str">
            <v>-</v>
          </cell>
          <cell r="U177" t="str">
            <v>-</v>
          </cell>
          <cell r="V177" t="str">
            <v>-</v>
          </cell>
          <cell r="W177">
            <v>7.2941095890410956</v>
          </cell>
          <cell r="X177" t="str">
            <v>-</v>
          </cell>
          <cell r="Y177" t="str">
            <v>-</v>
          </cell>
          <cell r="Z177" t="str">
            <v>-</v>
          </cell>
          <cell r="AA177">
            <v>1.1473684210526316</v>
          </cell>
          <cell r="AB177" t="str">
            <v>-</v>
          </cell>
          <cell r="AC177" t="str">
            <v>-</v>
          </cell>
          <cell r="AD177" t="str">
            <v>-</v>
          </cell>
          <cell r="AE177">
            <v>0.82230576441102765</v>
          </cell>
          <cell r="AF177" t="str">
            <v>-</v>
          </cell>
          <cell r="AG177" t="str">
            <v>-</v>
          </cell>
          <cell r="AH177" t="str">
            <v>-</v>
          </cell>
          <cell r="AI177">
            <v>0</v>
          </cell>
          <cell r="AJ177">
            <v>0.93333333333333335</v>
          </cell>
          <cell r="AK177" t="str">
            <v>Uruguay</v>
          </cell>
        </row>
        <row r="178">
          <cell r="C178">
            <v>129</v>
          </cell>
          <cell r="D178" t="str">
            <v>-</v>
          </cell>
          <cell r="E178" t="str">
            <v>-</v>
          </cell>
          <cell r="F178" t="str">
            <v>-</v>
          </cell>
          <cell r="G178">
            <v>0.45155487008776024</v>
          </cell>
          <cell r="H178" t="str">
            <v>-</v>
          </cell>
          <cell r="I178" t="str">
            <v>-</v>
          </cell>
          <cell r="J178" t="str">
            <v>-</v>
          </cell>
          <cell r="K178">
            <v>16.255975323159369</v>
          </cell>
          <cell r="L178" t="str">
            <v>-</v>
          </cell>
          <cell r="M178" t="str">
            <v>-</v>
          </cell>
          <cell r="N178" t="str">
            <v>-</v>
          </cell>
          <cell r="O178">
            <v>7.8140961609059731</v>
          </cell>
          <cell r="P178" t="str">
            <v>-</v>
          </cell>
          <cell r="Q178" t="str">
            <v>-</v>
          </cell>
          <cell r="R178" t="str">
            <v>-</v>
          </cell>
          <cell r="S178">
            <v>7.3283453276669306</v>
          </cell>
          <cell r="T178" t="str">
            <v>-</v>
          </cell>
          <cell r="U178" t="str">
            <v>-</v>
          </cell>
          <cell r="V178" t="str">
            <v>-</v>
          </cell>
          <cell r="W178" t="str">
            <v>No Data</v>
          </cell>
          <cell r="X178" t="str">
            <v>-</v>
          </cell>
          <cell r="Y178" t="str">
            <v>-</v>
          </cell>
          <cell r="Z178" t="str">
            <v>-</v>
          </cell>
          <cell r="AA178">
            <v>0</v>
          </cell>
          <cell r="AB178" t="str">
            <v>-</v>
          </cell>
          <cell r="AC178" t="str">
            <v>-</v>
          </cell>
          <cell r="AD178" t="str">
            <v>-</v>
          </cell>
          <cell r="AE178">
            <v>1.113533834586466</v>
          </cell>
          <cell r="AF178" t="str">
            <v>-</v>
          </cell>
          <cell r="AG178" t="str">
            <v>-</v>
          </cell>
          <cell r="AH178" t="str">
            <v>-</v>
          </cell>
          <cell r="AI178">
            <v>1</v>
          </cell>
          <cell r="AJ178">
            <v>0.6</v>
          </cell>
          <cell r="AK178" t="str">
            <v>Uzbekistan</v>
          </cell>
        </row>
        <row r="179">
          <cell r="C179">
            <v>107</v>
          </cell>
          <cell r="D179" t="str">
            <v>-</v>
          </cell>
          <cell r="E179" t="str">
            <v>-</v>
          </cell>
          <cell r="F179" t="str">
            <v>-</v>
          </cell>
          <cell r="G179">
            <v>0.53803960058910383</v>
          </cell>
          <cell r="H179" t="str">
            <v>-</v>
          </cell>
          <cell r="I179" t="str">
            <v>-</v>
          </cell>
          <cell r="J179" t="str">
            <v>-</v>
          </cell>
          <cell r="K179">
            <v>19.369425621207739</v>
          </cell>
          <cell r="L179" t="str">
            <v>-</v>
          </cell>
          <cell r="M179" t="str">
            <v>-</v>
          </cell>
          <cell r="N179" t="str">
            <v>-</v>
          </cell>
          <cell r="O179">
            <v>7.2763468195840559</v>
          </cell>
          <cell r="P179" t="str">
            <v>-</v>
          </cell>
          <cell r="Q179" t="str">
            <v>-</v>
          </cell>
          <cell r="R179" t="str">
            <v>-</v>
          </cell>
          <cell r="S179">
            <v>7.6926961756634284</v>
          </cell>
          <cell r="T179" t="str">
            <v>-</v>
          </cell>
          <cell r="U179" t="str">
            <v>-</v>
          </cell>
          <cell r="V179" t="str">
            <v>-</v>
          </cell>
          <cell r="W179">
            <v>2.2999999999999998</v>
          </cell>
          <cell r="X179" t="str">
            <v>-</v>
          </cell>
          <cell r="Y179" t="str">
            <v>-</v>
          </cell>
          <cell r="Z179" t="str">
            <v>-</v>
          </cell>
          <cell r="AA179">
            <v>1.1050620181025814</v>
          </cell>
          <cell r="AB179" t="str">
            <v>-</v>
          </cell>
          <cell r="AC179" t="str">
            <v>-</v>
          </cell>
          <cell r="AD179" t="str">
            <v>-</v>
          </cell>
          <cell r="AE179">
            <v>0.99532060785767207</v>
          </cell>
          <cell r="AF179" t="str">
            <v>-</v>
          </cell>
          <cell r="AG179" t="str">
            <v>-</v>
          </cell>
          <cell r="AH179" t="str">
            <v>-</v>
          </cell>
          <cell r="AI179">
            <v>0</v>
          </cell>
          <cell r="AJ179">
            <v>0.66666666666666663</v>
          </cell>
          <cell r="AK179" t="str">
            <v>Vanuatu</v>
          </cell>
        </row>
        <row r="180">
          <cell r="C180">
            <v>78</v>
          </cell>
          <cell r="D180" t="str">
            <v>-</v>
          </cell>
          <cell r="E180" t="str">
            <v>-</v>
          </cell>
          <cell r="F180" t="str">
            <v>-</v>
          </cell>
          <cell r="G180">
            <v>0.65850799628401591</v>
          </cell>
          <cell r="H180" t="str">
            <v>-</v>
          </cell>
          <cell r="I180" t="str">
            <v>-</v>
          </cell>
          <cell r="J180" t="str">
            <v>-</v>
          </cell>
          <cell r="K180">
            <v>23.706287866224571</v>
          </cell>
          <cell r="L180" t="str">
            <v>-</v>
          </cell>
          <cell r="M180" t="str">
            <v>-</v>
          </cell>
          <cell r="N180" t="str">
            <v>-</v>
          </cell>
          <cell r="O180">
            <v>7.5743165493763795</v>
          </cell>
          <cell r="P180" t="str">
            <v>-</v>
          </cell>
          <cell r="Q180" t="str">
            <v>-</v>
          </cell>
          <cell r="R180" t="str">
            <v>-</v>
          </cell>
          <cell r="S180">
            <v>6.1641239587268615</v>
          </cell>
          <cell r="T180" t="str">
            <v>-</v>
          </cell>
          <cell r="U180" t="str">
            <v>-</v>
          </cell>
          <cell r="V180" t="str">
            <v>-</v>
          </cell>
          <cell r="W180">
            <v>8.1535616438356158</v>
          </cell>
          <cell r="X180" t="str">
            <v>-</v>
          </cell>
          <cell r="Y180" t="str">
            <v>-</v>
          </cell>
          <cell r="Z180" t="str">
            <v>-</v>
          </cell>
          <cell r="AA180">
            <v>1.0842105263157895</v>
          </cell>
          <cell r="AB180" t="str">
            <v>-</v>
          </cell>
          <cell r="AC180" t="str">
            <v>-</v>
          </cell>
          <cell r="AD180" t="str">
            <v>-</v>
          </cell>
          <cell r="AE180">
            <v>0.73007518796992477</v>
          </cell>
          <cell r="AF180" t="str">
            <v>-</v>
          </cell>
          <cell r="AG180" t="str">
            <v>-</v>
          </cell>
          <cell r="AH180" t="str">
            <v>-</v>
          </cell>
          <cell r="AI180">
            <v>0</v>
          </cell>
          <cell r="AJ180">
            <v>0.93333333333333335</v>
          </cell>
          <cell r="AK180" t="str">
            <v>Venezuela</v>
          </cell>
        </row>
        <row r="181">
          <cell r="C181">
            <v>56</v>
          </cell>
          <cell r="D181" t="str">
            <v>-</v>
          </cell>
          <cell r="E181" t="str">
            <v>-</v>
          </cell>
          <cell r="F181" t="str">
            <v>-</v>
          </cell>
          <cell r="G181">
            <v>0.69433757429987863</v>
          </cell>
          <cell r="H181" t="str">
            <v>-</v>
          </cell>
          <cell r="I181" t="str">
            <v>-</v>
          </cell>
          <cell r="J181" t="str">
            <v>-</v>
          </cell>
          <cell r="K181">
            <v>24.996152674795631</v>
          </cell>
          <cell r="L181" t="str">
            <v>-</v>
          </cell>
          <cell r="M181" t="str">
            <v>-</v>
          </cell>
          <cell r="N181" t="str">
            <v>-</v>
          </cell>
          <cell r="O181">
            <v>6.9541888820726854</v>
          </cell>
          <cell r="P181" t="str">
            <v>-</v>
          </cell>
          <cell r="Q181" t="str">
            <v>-</v>
          </cell>
          <cell r="R181" t="str">
            <v>-</v>
          </cell>
          <cell r="S181">
            <v>8.3784069554242198</v>
          </cell>
          <cell r="T181" t="str">
            <v>-</v>
          </cell>
          <cell r="U181" t="str">
            <v>-</v>
          </cell>
          <cell r="V181" t="str">
            <v>-</v>
          </cell>
          <cell r="W181">
            <v>8.7723287671232875</v>
          </cell>
          <cell r="X181" t="str">
            <v>-</v>
          </cell>
          <cell r="Y181" t="str">
            <v>-</v>
          </cell>
          <cell r="Z181" t="str">
            <v>-</v>
          </cell>
          <cell r="AA181">
            <v>0</v>
          </cell>
          <cell r="AB181" t="str">
            <v>-</v>
          </cell>
          <cell r="AC181" t="str">
            <v>-</v>
          </cell>
          <cell r="AD181" t="str">
            <v>-</v>
          </cell>
          <cell r="AE181">
            <v>0.89122807017543848</v>
          </cell>
          <cell r="AF181" t="str">
            <v>-</v>
          </cell>
          <cell r="AG181" t="str">
            <v>-</v>
          </cell>
          <cell r="AH181" t="str">
            <v>-</v>
          </cell>
          <cell r="AI181">
            <v>0</v>
          </cell>
          <cell r="AJ181">
            <v>0.8</v>
          </cell>
          <cell r="AK181" t="str">
            <v>Vietnam</v>
          </cell>
        </row>
        <row r="182">
          <cell r="C182">
            <v>149</v>
          </cell>
          <cell r="D182" t="str">
            <v>-</v>
          </cell>
          <cell r="E182" t="str">
            <v>-</v>
          </cell>
          <cell r="F182" t="str">
            <v>-</v>
          </cell>
          <cell r="G182">
            <v>0.3609204318824325</v>
          </cell>
          <cell r="H182" t="str">
            <v>-</v>
          </cell>
          <cell r="I182" t="str">
            <v>-</v>
          </cell>
          <cell r="J182" t="str">
            <v>-</v>
          </cell>
          <cell r="K182">
            <v>12.993135547767571</v>
          </cell>
          <cell r="L182" t="str">
            <v>-</v>
          </cell>
          <cell r="M182" t="str">
            <v>-</v>
          </cell>
          <cell r="N182" t="str">
            <v>-</v>
          </cell>
          <cell r="O182">
            <v>5.2157519526722851</v>
          </cell>
          <cell r="P182" t="str">
            <v>-</v>
          </cell>
          <cell r="Q182" t="str">
            <v>-</v>
          </cell>
          <cell r="R182" t="str">
            <v>-</v>
          </cell>
          <cell r="S182">
            <v>7.2773835950952854</v>
          </cell>
          <cell r="T182" t="str">
            <v>-</v>
          </cell>
          <cell r="U182" t="str">
            <v>-</v>
          </cell>
          <cell r="V182" t="str">
            <v>-</v>
          </cell>
          <cell r="W182" t="str">
            <v>No Data</v>
          </cell>
          <cell r="X182" t="str">
            <v>-</v>
          </cell>
          <cell r="Y182" t="str">
            <v>-</v>
          </cell>
          <cell r="Z182" t="str">
            <v>-</v>
          </cell>
          <cell r="AA182">
            <v>0</v>
          </cell>
          <cell r="AB182" t="str">
            <v>-</v>
          </cell>
          <cell r="AC182" t="str">
            <v>-</v>
          </cell>
          <cell r="AD182" t="str">
            <v>-</v>
          </cell>
          <cell r="AE182">
            <v>0.5</v>
          </cell>
          <cell r="AF182" t="str">
            <v>-</v>
          </cell>
          <cell r="AG182" t="str">
            <v>-</v>
          </cell>
          <cell r="AH182" t="str">
            <v>-</v>
          </cell>
          <cell r="AI182">
            <v>1</v>
          </cell>
          <cell r="AJ182">
            <v>0.73333333333333328</v>
          </cell>
          <cell r="AK182" t="str">
            <v>Yemen</v>
          </cell>
        </row>
        <row r="183">
          <cell r="C183">
            <v>120</v>
          </cell>
          <cell r="D183" t="str">
            <v>-</v>
          </cell>
          <cell r="E183" t="str">
            <v>-</v>
          </cell>
          <cell r="F183" t="str">
            <v>-</v>
          </cell>
          <cell r="G183">
            <v>0.50131408906020269</v>
          </cell>
          <cell r="H183" t="str">
            <v>-</v>
          </cell>
          <cell r="I183" t="str">
            <v>-</v>
          </cell>
          <cell r="J183" t="str">
            <v>-</v>
          </cell>
          <cell r="K183">
            <v>18.047307206167297</v>
          </cell>
          <cell r="L183" t="str">
            <v>-</v>
          </cell>
          <cell r="M183" t="str">
            <v>-</v>
          </cell>
          <cell r="N183" t="str">
            <v>-</v>
          </cell>
          <cell r="O183">
            <v>5.4787884988874112</v>
          </cell>
          <cell r="P183" t="str">
            <v>-</v>
          </cell>
          <cell r="Q183" t="str">
            <v>-</v>
          </cell>
          <cell r="R183" t="str">
            <v>-</v>
          </cell>
          <cell r="S183">
            <v>2.5495387230727906</v>
          </cell>
          <cell r="T183" t="str">
            <v>-</v>
          </cell>
          <cell r="U183" t="str">
            <v>-</v>
          </cell>
          <cell r="V183" t="str">
            <v>-</v>
          </cell>
          <cell r="W183">
            <v>7.2447945205479458</v>
          </cell>
          <cell r="X183" t="str">
            <v>-</v>
          </cell>
          <cell r="Y183" t="str">
            <v>-</v>
          </cell>
          <cell r="Z183" t="str">
            <v>-</v>
          </cell>
          <cell r="AA183">
            <v>1.5842105263157895</v>
          </cell>
          <cell r="AB183" t="str">
            <v>-</v>
          </cell>
          <cell r="AC183" t="str">
            <v>-</v>
          </cell>
          <cell r="AD183" t="str">
            <v>-</v>
          </cell>
          <cell r="AE183">
            <v>1.1899749373433584</v>
          </cell>
          <cell r="AF183" t="str">
            <v>-</v>
          </cell>
          <cell r="AG183" t="str">
            <v>-</v>
          </cell>
          <cell r="AH183" t="str">
            <v>-</v>
          </cell>
          <cell r="AI183">
            <v>0</v>
          </cell>
          <cell r="AJ183">
            <v>1</v>
          </cell>
          <cell r="AK183" t="str">
            <v>Zambia</v>
          </cell>
        </row>
        <row r="184">
          <cell r="C184">
            <v>128</v>
          </cell>
          <cell r="D184" t="str">
            <v>-</v>
          </cell>
          <cell r="E184" t="str">
            <v>-</v>
          </cell>
          <cell r="F184" t="str">
            <v>-</v>
          </cell>
          <cell r="G184">
            <v>0.45533834159081465</v>
          </cell>
          <cell r="H184" t="str">
            <v>-</v>
          </cell>
          <cell r="I184" t="str">
            <v>-</v>
          </cell>
          <cell r="J184" t="str">
            <v>-</v>
          </cell>
          <cell r="K184">
            <v>16.392180297269327</v>
          </cell>
          <cell r="L184" t="str">
            <v>-</v>
          </cell>
          <cell r="M184" t="str">
            <v>-</v>
          </cell>
          <cell r="N184" t="str">
            <v>-</v>
          </cell>
          <cell r="O184">
            <v>7.1556591767310618</v>
          </cell>
          <cell r="P184" t="str">
            <v>-</v>
          </cell>
          <cell r="Q184" t="str">
            <v>-</v>
          </cell>
          <cell r="R184" t="str">
            <v>-</v>
          </cell>
          <cell r="S184">
            <v>2.9539588930517438</v>
          </cell>
          <cell r="T184" t="str">
            <v>-</v>
          </cell>
          <cell r="U184" t="str">
            <v>-</v>
          </cell>
          <cell r="V184" t="str">
            <v>-</v>
          </cell>
          <cell r="W184">
            <v>5.5850684931506844</v>
          </cell>
          <cell r="X184" t="str">
            <v>-</v>
          </cell>
          <cell r="Y184" t="str">
            <v>-</v>
          </cell>
          <cell r="Z184" t="str">
            <v>-</v>
          </cell>
          <cell r="AA184">
            <v>0</v>
          </cell>
          <cell r="AB184" t="str">
            <v>-</v>
          </cell>
          <cell r="AC184" t="str">
            <v>-</v>
          </cell>
          <cell r="AD184" t="str">
            <v>-</v>
          </cell>
          <cell r="AE184">
            <v>0.69749373433583961</v>
          </cell>
          <cell r="AF184" t="str">
            <v>-</v>
          </cell>
          <cell r="AG184" t="str">
            <v>-</v>
          </cell>
          <cell r="AH184" t="str">
            <v>-</v>
          </cell>
          <cell r="AI184">
            <v>0</v>
          </cell>
          <cell r="AJ184">
            <v>0.8666666666666667</v>
          </cell>
          <cell r="AK184" t="str">
            <v>Zimbabwe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A4" sqref="A4"/>
    </sheetView>
  </sheetViews>
  <sheetFormatPr defaultRowHeight="15" x14ac:dyDescent="0.25"/>
  <cols>
    <col min="1" max="7" width="9.140625" style="1"/>
    <col min="8" max="8" width="3.42578125" style="1" customWidth="1"/>
    <col min="9" max="9" width="24.85546875" style="1" bestFit="1" customWidth="1"/>
    <col min="10" max="10" width="9.140625" style="1"/>
    <col min="11" max="11" width="36.42578125" style="1" customWidth="1"/>
    <col min="12" max="12" width="13" style="1" customWidth="1"/>
    <col min="13" max="16384" width="9.140625" style="1"/>
  </cols>
  <sheetData>
    <row r="1" spans="1:12" s="20" customFormat="1" ht="105.75" customHeight="1" x14ac:dyDescent="0.25">
      <c r="A1" s="19" t="s">
        <v>59</v>
      </c>
      <c r="J1" s="21" t="s">
        <v>99</v>
      </c>
    </row>
    <row r="3" spans="1:12" ht="15.75" thickBot="1" x14ac:dyDescent="0.3"/>
    <row r="4" spans="1:12" ht="15.75" thickBot="1" x14ac:dyDescent="0.3">
      <c r="I4" s="8" t="s">
        <v>60</v>
      </c>
      <c r="J4" s="9" t="s">
        <v>61</v>
      </c>
      <c r="K4" s="9" t="s">
        <v>62</v>
      </c>
      <c r="L4" s="10" t="s">
        <v>98</v>
      </c>
    </row>
    <row r="5" spans="1:12" x14ac:dyDescent="0.25">
      <c r="I5" s="2" t="s">
        <v>63</v>
      </c>
      <c r="J5" s="3" t="s">
        <v>64</v>
      </c>
      <c r="K5" s="3" t="s">
        <v>65</v>
      </c>
      <c r="L5" s="11">
        <v>0.1388888888888889</v>
      </c>
    </row>
    <row r="6" spans="1:12" x14ac:dyDescent="0.25">
      <c r="I6" s="4"/>
      <c r="J6" s="5" t="s">
        <v>66</v>
      </c>
      <c r="K6" s="5" t="s">
        <v>67</v>
      </c>
      <c r="L6" s="12">
        <v>2.7777777777777776E-2</v>
      </c>
    </row>
    <row r="7" spans="1:12" ht="15.75" thickBot="1" x14ac:dyDescent="0.3">
      <c r="I7" s="6"/>
      <c r="J7" s="7" t="s">
        <v>68</v>
      </c>
      <c r="K7" s="7" t="s">
        <v>69</v>
      </c>
      <c r="L7" s="13">
        <v>0.1111111111111111</v>
      </c>
    </row>
    <row r="8" spans="1:12" x14ac:dyDescent="0.25">
      <c r="I8" s="2" t="s">
        <v>70</v>
      </c>
      <c r="J8" s="3" t="s">
        <v>71</v>
      </c>
      <c r="K8" s="3" t="s">
        <v>72</v>
      </c>
      <c r="L8" s="11">
        <v>0.1388888888888889</v>
      </c>
    </row>
    <row r="9" spans="1:12" x14ac:dyDescent="0.25">
      <c r="I9" s="4"/>
      <c r="J9" s="5" t="s">
        <v>73</v>
      </c>
      <c r="K9" s="5" t="s">
        <v>74</v>
      </c>
      <c r="L9" s="12">
        <v>2.7777777777777776E-2</v>
      </c>
    </row>
    <row r="10" spans="1:12" x14ac:dyDescent="0.25">
      <c r="I10" s="4"/>
      <c r="J10" s="5" t="s">
        <v>75</v>
      </c>
      <c r="K10" s="5" t="s">
        <v>76</v>
      </c>
      <c r="L10" s="12">
        <v>5.5555555555555552E-2</v>
      </c>
    </row>
    <row r="11" spans="1:12" x14ac:dyDescent="0.25">
      <c r="I11" s="4"/>
      <c r="J11" s="5" t="s">
        <v>77</v>
      </c>
      <c r="K11" s="5" t="s">
        <v>78</v>
      </c>
      <c r="L11" s="12">
        <v>2.7777777777777776E-2</v>
      </c>
    </row>
    <row r="12" spans="1:12" ht="15.75" thickBot="1" x14ac:dyDescent="0.3">
      <c r="I12" s="6"/>
      <c r="J12" s="7" t="s">
        <v>79</v>
      </c>
      <c r="K12" s="7" t="s">
        <v>80</v>
      </c>
      <c r="L12" s="13">
        <v>2.7777777777777776E-2</v>
      </c>
    </row>
    <row r="13" spans="1:12" x14ac:dyDescent="0.25">
      <c r="I13" s="2" t="s">
        <v>81</v>
      </c>
      <c r="J13" s="3" t="s">
        <v>82</v>
      </c>
      <c r="K13" s="3" t="s">
        <v>83</v>
      </c>
      <c r="L13" s="11">
        <v>0.1388888888888889</v>
      </c>
    </row>
    <row r="14" spans="1:12" ht="15.75" thickBot="1" x14ac:dyDescent="0.3">
      <c r="I14" s="6"/>
      <c r="J14" s="7" t="s">
        <v>84</v>
      </c>
      <c r="K14" s="7" t="s">
        <v>85</v>
      </c>
      <c r="L14" s="13">
        <v>0.1388888888888889</v>
      </c>
    </row>
    <row r="15" spans="1:12" x14ac:dyDescent="0.25">
      <c r="I15" s="2" t="s">
        <v>86</v>
      </c>
      <c r="J15" s="3" t="s">
        <v>87</v>
      </c>
      <c r="K15" s="3" t="s">
        <v>88</v>
      </c>
      <c r="L15" s="11">
        <v>2.7777777777777776E-2</v>
      </c>
    </row>
    <row r="16" spans="1:12" x14ac:dyDescent="0.25">
      <c r="I16" s="4"/>
      <c r="J16" s="5" t="s">
        <v>89</v>
      </c>
      <c r="K16" s="5" t="s">
        <v>90</v>
      </c>
      <c r="L16" s="12">
        <v>2.7777777777777776E-2</v>
      </c>
    </row>
    <row r="17" spans="9:12" ht="15.75" thickBot="1" x14ac:dyDescent="0.3">
      <c r="I17" s="6"/>
      <c r="J17" s="7" t="s">
        <v>91</v>
      </c>
      <c r="K17" s="7" t="s">
        <v>92</v>
      </c>
      <c r="L17" s="13">
        <v>2.7777777777777776E-2</v>
      </c>
    </row>
    <row r="18" spans="9:12" x14ac:dyDescent="0.25">
      <c r="I18" s="4" t="s">
        <v>93</v>
      </c>
      <c r="J18" s="5" t="s">
        <v>94</v>
      </c>
      <c r="K18" s="5" t="s">
        <v>95</v>
      </c>
      <c r="L18" s="12">
        <v>5.5555555555555552E-2</v>
      </c>
    </row>
    <row r="19" spans="9:12" ht="15.75" thickBot="1" x14ac:dyDescent="0.3">
      <c r="I19" s="6"/>
      <c r="J19" s="7" t="s">
        <v>96</v>
      </c>
      <c r="K19" s="7" t="s">
        <v>97</v>
      </c>
      <c r="L19" s="13">
        <v>2.7777777777777776E-2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3"/>
  <sheetViews>
    <sheetView tabSelected="1" workbookViewId="0">
      <selection activeCell="O3" sqref="O3"/>
    </sheetView>
  </sheetViews>
  <sheetFormatPr defaultRowHeight="15" x14ac:dyDescent="0.25"/>
  <cols>
    <col min="1" max="1" width="22.7109375" style="46" customWidth="1"/>
    <col min="2" max="2" width="9.140625" style="16"/>
    <col min="3" max="3" width="7.7109375" style="16" customWidth="1"/>
    <col min="4" max="4" width="13.5703125" style="16" customWidth="1"/>
    <col min="5" max="5" width="12.42578125" style="16" customWidth="1"/>
    <col min="6" max="6" width="25.7109375" style="1" customWidth="1"/>
    <col min="7" max="7" width="35" style="1" customWidth="1"/>
    <col min="8" max="8" width="9.28515625" style="1" customWidth="1"/>
    <col min="9" max="9" width="12.140625" style="1" customWidth="1"/>
    <col min="10" max="10" width="31.28515625" style="46" bestFit="1" customWidth="1"/>
    <col min="11" max="11" width="9.140625" style="16"/>
    <col min="12" max="12" width="8.85546875" style="16" customWidth="1"/>
    <col min="13" max="13" width="9.140625" style="1"/>
    <col min="14" max="14" width="12.7109375" style="16" customWidth="1"/>
    <col min="15" max="15" width="20.140625" style="1" customWidth="1"/>
    <col min="16" max="16384" width="9.140625" style="1"/>
  </cols>
  <sheetData>
    <row r="1" spans="1:16" s="14" customFormat="1" ht="70.5" customHeight="1" x14ac:dyDescent="0.4">
      <c r="A1" s="43" t="s">
        <v>59</v>
      </c>
      <c r="B1" s="15"/>
      <c r="C1" s="15"/>
      <c r="D1" s="15"/>
      <c r="E1" s="15"/>
      <c r="J1" s="43"/>
      <c r="K1" s="15"/>
      <c r="L1" s="15"/>
      <c r="N1" s="15"/>
    </row>
    <row r="2" spans="1:16" s="18" customFormat="1" ht="35.25" customHeight="1" x14ac:dyDescent="0.4">
      <c r="A2" s="28" t="s">
        <v>220</v>
      </c>
      <c r="B2" s="28"/>
      <c r="C2" s="29"/>
      <c r="D2" s="31"/>
      <c r="E2" s="31"/>
      <c r="J2" s="30" t="s">
        <v>221</v>
      </c>
      <c r="K2" s="28"/>
      <c r="L2" s="29"/>
      <c r="N2" s="49"/>
    </row>
    <row r="3" spans="1:16" s="17" customFormat="1" ht="30.75" customHeight="1" x14ac:dyDescent="0.25">
      <c r="A3" s="32" t="s">
        <v>0</v>
      </c>
      <c r="B3" s="50" t="s">
        <v>230</v>
      </c>
      <c r="C3" s="33" t="s">
        <v>231</v>
      </c>
      <c r="D3" s="33" t="s">
        <v>1</v>
      </c>
      <c r="E3" s="40" t="s">
        <v>232</v>
      </c>
      <c r="F3" s="40" t="s">
        <v>233</v>
      </c>
      <c r="J3" s="32" t="s">
        <v>0</v>
      </c>
      <c r="K3" s="50" t="s">
        <v>230</v>
      </c>
      <c r="L3" s="33" t="s">
        <v>231</v>
      </c>
      <c r="M3" s="33" t="s">
        <v>1</v>
      </c>
      <c r="N3" s="40" t="s">
        <v>232</v>
      </c>
      <c r="O3" s="40" t="s">
        <v>233</v>
      </c>
    </row>
    <row r="4" spans="1:16" x14ac:dyDescent="0.25">
      <c r="A4" s="44"/>
      <c r="B4" s="51"/>
      <c r="C4" s="34"/>
      <c r="D4" s="35"/>
      <c r="E4" s="41"/>
      <c r="F4" s="36"/>
      <c r="J4" s="44"/>
      <c r="K4" s="51"/>
      <c r="L4" s="34"/>
      <c r="M4" s="35"/>
      <c r="N4" s="41"/>
      <c r="O4" s="36"/>
      <c r="P4" s="47"/>
    </row>
    <row r="5" spans="1:16" x14ac:dyDescent="0.25">
      <c r="A5" s="45" t="s">
        <v>2</v>
      </c>
      <c r="B5" s="52" t="s">
        <v>234</v>
      </c>
      <c r="C5" s="37">
        <v>1</v>
      </c>
      <c r="D5" s="38">
        <v>0.86</v>
      </c>
      <c r="E5" s="42" t="s">
        <v>3</v>
      </c>
      <c r="F5" s="39">
        <v>1</v>
      </c>
      <c r="J5" s="45" t="s">
        <v>2</v>
      </c>
      <c r="K5" s="52" t="s">
        <v>234</v>
      </c>
      <c r="L5" s="37">
        <v>1</v>
      </c>
      <c r="M5" s="38">
        <v>0.85626043164022558</v>
      </c>
      <c r="N5" s="42" t="s">
        <v>3</v>
      </c>
      <c r="O5" s="39">
        <v>1</v>
      </c>
      <c r="P5" s="47"/>
    </row>
    <row r="6" spans="1:16" x14ac:dyDescent="0.25">
      <c r="A6" s="45" t="s">
        <v>4</v>
      </c>
      <c r="B6" s="52" t="s">
        <v>235</v>
      </c>
      <c r="C6" s="37">
        <v>2</v>
      </c>
      <c r="D6" s="38">
        <v>0.82</v>
      </c>
      <c r="E6" s="42" t="s">
        <v>3</v>
      </c>
      <c r="F6" s="39">
        <v>1</v>
      </c>
      <c r="J6" s="45" t="s">
        <v>4</v>
      </c>
      <c r="K6" s="52" t="s">
        <v>235</v>
      </c>
      <c r="L6" s="48">
        <v>2</v>
      </c>
      <c r="M6" s="38">
        <v>0.81989132458475666</v>
      </c>
      <c r="N6" s="42" t="s">
        <v>3</v>
      </c>
      <c r="O6" s="39">
        <v>1</v>
      </c>
      <c r="P6" s="47"/>
    </row>
    <row r="7" spans="1:16" x14ac:dyDescent="0.25">
      <c r="A7" s="45" t="s">
        <v>5</v>
      </c>
      <c r="B7" s="52" t="s">
        <v>236</v>
      </c>
      <c r="C7" s="37">
        <v>3</v>
      </c>
      <c r="D7" s="38">
        <v>0.8</v>
      </c>
      <c r="E7" s="42" t="s">
        <v>3</v>
      </c>
      <c r="F7" s="39">
        <v>1</v>
      </c>
      <c r="J7" s="45" t="s">
        <v>100</v>
      </c>
      <c r="K7" s="52" t="s">
        <v>288</v>
      </c>
      <c r="L7" s="37">
        <v>3</v>
      </c>
      <c r="M7" s="38">
        <v>0.80947271423435396</v>
      </c>
      <c r="N7" s="42" t="s">
        <v>3</v>
      </c>
      <c r="O7" s="39">
        <v>0.91666666666666663</v>
      </c>
      <c r="P7" s="47"/>
    </row>
    <row r="8" spans="1:16" x14ac:dyDescent="0.25">
      <c r="A8" s="45" t="s">
        <v>6</v>
      </c>
      <c r="B8" s="52" t="s">
        <v>237</v>
      </c>
      <c r="C8" s="37">
        <v>4</v>
      </c>
      <c r="D8" s="38">
        <v>0.77</v>
      </c>
      <c r="E8" s="42" t="s">
        <v>3</v>
      </c>
      <c r="F8" s="39">
        <v>0.91666666666666663</v>
      </c>
      <c r="J8" s="45" t="s">
        <v>101</v>
      </c>
      <c r="K8" s="52" t="s">
        <v>289</v>
      </c>
      <c r="L8" s="48">
        <v>4</v>
      </c>
      <c r="M8" s="38">
        <v>0.80422332987282541</v>
      </c>
      <c r="N8" s="42" t="s">
        <v>3</v>
      </c>
      <c r="O8" s="39">
        <v>0.83333333333333337</v>
      </c>
      <c r="P8" s="47"/>
    </row>
    <row r="9" spans="1:16" x14ac:dyDescent="0.25">
      <c r="A9" s="45" t="s">
        <v>7</v>
      </c>
      <c r="B9" s="52" t="s">
        <v>238</v>
      </c>
      <c r="C9" s="37">
        <v>5</v>
      </c>
      <c r="D9" s="38">
        <v>0.77</v>
      </c>
      <c r="E9" s="42" t="s">
        <v>3</v>
      </c>
      <c r="F9" s="39">
        <v>1</v>
      </c>
      <c r="J9" s="45" t="s">
        <v>102</v>
      </c>
      <c r="K9" s="52" t="s">
        <v>290</v>
      </c>
      <c r="L9" s="37">
        <v>5</v>
      </c>
      <c r="M9" s="38">
        <v>0.8040484959892561</v>
      </c>
      <c r="N9" s="42" t="s">
        <v>3</v>
      </c>
      <c r="O9" s="39">
        <v>0.83333333333333337</v>
      </c>
      <c r="P9" s="47"/>
    </row>
    <row r="10" spans="1:16" x14ac:dyDescent="0.25">
      <c r="A10" s="45" t="s">
        <v>8</v>
      </c>
      <c r="B10" s="52" t="s">
        <v>239</v>
      </c>
      <c r="C10" s="37">
        <v>6</v>
      </c>
      <c r="D10" s="38">
        <v>0.75</v>
      </c>
      <c r="E10" s="42" t="s">
        <v>3</v>
      </c>
      <c r="F10" s="39">
        <v>0.91666666666666663</v>
      </c>
      <c r="J10" s="45" t="s">
        <v>5</v>
      </c>
      <c r="K10" s="52" t="s">
        <v>236</v>
      </c>
      <c r="L10" s="48">
        <v>6</v>
      </c>
      <c r="M10" s="38">
        <v>0.80023224798634696</v>
      </c>
      <c r="N10" s="42" t="s">
        <v>3</v>
      </c>
      <c r="O10" s="39">
        <v>1</v>
      </c>
      <c r="P10" s="47"/>
    </row>
    <row r="11" spans="1:16" x14ac:dyDescent="0.25">
      <c r="A11" s="45" t="s">
        <v>9</v>
      </c>
      <c r="B11" s="52" t="s">
        <v>240</v>
      </c>
      <c r="C11" s="37">
        <v>7</v>
      </c>
      <c r="D11" s="38">
        <v>0.75</v>
      </c>
      <c r="E11" s="42" t="s">
        <v>3</v>
      </c>
      <c r="F11" s="39">
        <v>1</v>
      </c>
      <c r="J11" s="45" t="s">
        <v>103</v>
      </c>
      <c r="K11" s="52" t="s">
        <v>291</v>
      </c>
      <c r="L11" s="37">
        <v>7</v>
      </c>
      <c r="M11" s="38">
        <v>0.7974862199313002</v>
      </c>
      <c r="N11" s="42" t="s">
        <v>3</v>
      </c>
      <c r="O11" s="39">
        <v>0.83333333333333337</v>
      </c>
      <c r="P11" s="47"/>
    </row>
    <row r="12" spans="1:16" x14ac:dyDescent="0.25">
      <c r="A12" s="45" t="s">
        <v>10</v>
      </c>
      <c r="B12" s="52" t="s">
        <v>241</v>
      </c>
      <c r="C12" s="37">
        <v>8</v>
      </c>
      <c r="D12" s="38">
        <v>0.74</v>
      </c>
      <c r="E12" s="42" t="s">
        <v>11</v>
      </c>
      <c r="F12" s="39">
        <v>0.91666666666666663</v>
      </c>
      <c r="J12" s="45" t="s">
        <v>104</v>
      </c>
      <c r="K12" s="52" t="s">
        <v>292</v>
      </c>
      <c r="L12" s="48">
        <v>8</v>
      </c>
      <c r="M12" s="38">
        <v>0.7970626037041757</v>
      </c>
      <c r="N12" s="42" t="s">
        <v>3</v>
      </c>
      <c r="O12" s="39">
        <v>0.91666666666666663</v>
      </c>
      <c r="P12" s="47"/>
    </row>
    <row r="13" spans="1:16" x14ac:dyDescent="0.25">
      <c r="A13" s="45" t="s">
        <v>12</v>
      </c>
      <c r="B13" s="52" t="s">
        <v>242</v>
      </c>
      <c r="C13" s="37">
        <v>9</v>
      </c>
      <c r="D13" s="38">
        <v>0.74</v>
      </c>
      <c r="E13" s="42" t="s">
        <v>11</v>
      </c>
      <c r="F13" s="39">
        <v>1</v>
      </c>
      <c r="J13" s="45" t="s">
        <v>105</v>
      </c>
      <c r="K13" s="52" t="s">
        <v>293</v>
      </c>
      <c r="L13" s="37">
        <v>9</v>
      </c>
      <c r="M13" s="38">
        <v>0.79321136501016354</v>
      </c>
      <c r="N13" s="42" t="s">
        <v>3</v>
      </c>
      <c r="O13" s="39">
        <v>0.83333333333333337</v>
      </c>
      <c r="P13" s="47"/>
    </row>
    <row r="14" spans="1:16" x14ac:dyDescent="0.25">
      <c r="A14" s="45" t="s">
        <v>13</v>
      </c>
      <c r="B14" s="52" t="s">
        <v>243</v>
      </c>
      <c r="C14" s="37">
        <v>10</v>
      </c>
      <c r="D14" s="38">
        <v>0.73</v>
      </c>
      <c r="E14" s="42" t="s">
        <v>11</v>
      </c>
      <c r="F14" s="39">
        <v>1</v>
      </c>
      <c r="J14" s="45" t="s">
        <v>106</v>
      </c>
      <c r="K14" s="52" t="s">
        <v>294</v>
      </c>
      <c r="L14" s="48">
        <v>10</v>
      </c>
      <c r="M14" s="38">
        <v>0.78536772799979193</v>
      </c>
      <c r="N14" s="42" t="s">
        <v>3</v>
      </c>
      <c r="O14" s="39">
        <v>0.91666666666666663</v>
      </c>
      <c r="P14" s="47"/>
    </row>
    <row r="15" spans="1:16" x14ac:dyDescent="0.25">
      <c r="A15" s="45" t="s">
        <v>14</v>
      </c>
      <c r="B15" s="52" t="s">
        <v>244</v>
      </c>
      <c r="C15" s="37">
        <v>11</v>
      </c>
      <c r="D15" s="38">
        <v>0.72</v>
      </c>
      <c r="E15" s="42" t="s">
        <v>11</v>
      </c>
      <c r="F15" s="39">
        <v>1</v>
      </c>
      <c r="J15" s="45" t="s">
        <v>107</v>
      </c>
      <c r="K15" s="52" t="s">
        <v>295</v>
      </c>
      <c r="L15" s="37">
        <v>11</v>
      </c>
      <c r="M15" s="38">
        <v>0.7851766654085286</v>
      </c>
      <c r="N15" s="42" t="s">
        <v>3</v>
      </c>
      <c r="O15" s="39">
        <v>0.75</v>
      </c>
      <c r="P15" s="47"/>
    </row>
    <row r="16" spans="1:16" x14ac:dyDescent="0.25">
      <c r="A16" s="45" t="s">
        <v>15</v>
      </c>
      <c r="B16" s="52" t="s">
        <v>245</v>
      </c>
      <c r="C16" s="37">
        <v>12</v>
      </c>
      <c r="D16" s="38">
        <v>0.72</v>
      </c>
      <c r="E16" s="42" t="s">
        <v>11</v>
      </c>
      <c r="F16" s="39">
        <v>1</v>
      </c>
      <c r="J16" s="45" t="s">
        <v>108</v>
      </c>
      <c r="K16" s="52" t="s">
        <v>296</v>
      </c>
      <c r="L16" s="48">
        <v>12</v>
      </c>
      <c r="M16" s="38">
        <v>0.78465873853686974</v>
      </c>
      <c r="N16" s="42" t="s">
        <v>3</v>
      </c>
      <c r="O16" s="39">
        <v>0.83333333333333337</v>
      </c>
      <c r="P16" s="47"/>
    </row>
    <row r="17" spans="1:16" x14ac:dyDescent="0.25">
      <c r="A17" s="45" t="s">
        <v>16</v>
      </c>
      <c r="B17" s="52" t="s">
        <v>246</v>
      </c>
      <c r="C17" s="37">
        <v>13</v>
      </c>
      <c r="D17" s="38">
        <v>0.72</v>
      </c>
      <c r="E17" s="42" t="s">
        <v>11</v>
      </c>
      <c r="F17" s="39">
        <v>1</v>
      </c>
      <c r="J17" s="45" t="s">
        <v>109</v>
      </c>
      <c r="K17" s="52" t="s">
        <v>297</v>
      </c>
      <c r="L17" s="37">
        <v>13</v>
      </c>
      <c r="M17" s="38">
        <v>0.77360445764738062</v>
      </c>
      <c r="N17" s="42" t="s">
        <v>3</v>
      </c>
      <c r="O17" s="39">
        <v>0.83333333333333337</v>
      </c>
      <c r="P17" s="47"/>
    </row>
    <row r="18" spans="1:16" x14ac:dyDescent="0.25">
      <c r="A18" s="45" t="s">
        <v>17</v>
      </c>
      <c r="B18" s="52" t="s">
        <v>247</v>
      </c>
      <c r="C18" s="37">
        <v>14</v>
      </c>
      <c r="D18" s="38">
        <v>0.72</v>
      </c>
      <c r="E18" s="42" t="s">
        <v>11</v>
      </c>
      <c r="F18" s="39">
        <v>1</v>
      </c>
      <c r="J18" s="45" t="s">
        <v>6</v>
      </c>
      <c r="K18" s="52" t="s">
        <v>237</v>
      </c>
      <c r="L18" s="48">
        <v>14</v>
      </c>
      <c r="M18" s="38">
        <v>0.77335080047929317</v>
      </c>
      <c r="N18" s="42" t="s">
        <v>3</v>
      </c>
      <c r="O18" s="39">
        <v>0.91666666666666663</v>
      </c>
      <c r="P18" s="47"/>
    </row>
    <row r="19" spans="1:16" x14ac:dyDescent="0.25">
      <c r="A19" s="45" t="s">
        <v>18</v>
      </c>
      <c r="B19" s="52" t="s">
        <v>248</v>
      </c>
      <c r="C19" s="37">
        <v>15</v>
      </c>
      <c r="D19" s="38">
        <v>0.72</v>
      </c>
      <c r="E19" s="42" t="s">
        <v>11</v>
      </c>
      <c r="F19" s="39">
        <v>0.75</v>
      </c>
      <c r="J19" s="45" t="s">
        <v>7</v>
      </c>
      <c r="K19" s="52" t="s">
        <v>238</v>
      </c>
      <c r="L19" s="37">
        <v>15</v>
      </c>
      <c r="M19" s="38">
        <v>0.76940084227997696</v>
      </c>
      <c r="N19" s="42" t="s">
        <v>3</v>
      </c>
      <c r="O19" s="39">
        <v>1</v>
      </c>
      <c r="P19" s="47"/>
    </row>
    <row r="20" spans="1:16" x14ac:dyDescent="0.25">
      <c r="A20" s="45" t="s">
        <v>19</v>
      </c>
      <c r="B20" s="52" t="s">
        <v>249</v>
      </c>
      <c r="C20" s="37">
        <v>16</v>
      </c>
      <c r="D20" s="38">
        <v>0.71</v>
      </c>
      <c r="E20" s="42" t="s">
        <v>11</v>
      </c>
      <c r="F20" s="39">
        <v>0.83333333333333337</v>
      </c>
      <c r="J20" s="45" t="s">
        <v>110</v>
      </c>
      <c r="K20" s="52" t="s">
        <v>298</v>
      </c>
      <c r="L20" s="48">
        <v>16</v>
      </c>
      <c r="M20" s="38">
        <v>0.76728171515921129</v>
      </c>
      <c r="N20" s="42" t="s">
        <v>3</v>
      </c>
      <c r="O20" s="39">
        <v>0.83333333333333337</v>
      </c>
      <c r="P20" s="47"/>
    </row>
    <row r="21" spans="1:16" x14ac:dyDescent="0.25">
      <c r="A21" s="45" t="s">
        <v>21</v>
      </c>
      <c r="B21" s="52" t="s">
        <v>250</v>
      </c>
      <c r="C21" s="37">
        <v>17</v>
      </c>
      <c r="D21" s="38">
        <v>0.7</v>
      </c>
      <c r="E21" s="42" t="s">
        <v>11</v>
      </c>
      <c r="F21" s="39">
        <v>0.91666666666666663</v>
      </c>
      <c r="J21" s="45" t="s">
        <v>111</v>
      </c>
      <c r="K21" s="52" t="s">
        <v>299</v>
      </c>
      <c r="L21" s="37">
        <v>17</v>
      </c>
      <c r="M21" s="38">
        <v>0.75206341154803669</v>
      </c>
      <c r="N21" s="42" t="s">
        <v>3</v>
      </c>
      <c r="O21" s="39">
        <v>0.91666666666666663</v>
      </c>
      <c r="P21" s="47"/>
    </row>
    <row r="22" spans="1:16" x14ac:dyDescent="0.25">
      <c r="A22" s="45" t="s">
        <v>20</v>
      </c>
      <c r="B22" s="52" t="s">
        <v>251</v>
      </c>
      <c r="C22" s="37">
        <v>18</v>
      </c>
      <c r="D22" s="38">
        <v>0.69</v>
      </c>
      <c r="E22" s="42" t="s">
        <v>11</v>
      </c>
      <c r="F22" s="39">
        <v>0.91666666666666663</v>
      </c>
      <c r="J22" s="45" t="s">
        <v>112</v>
      </c>
      <c r="K22" s="52" t="s">
        <v>300</v>
      </c>
      <c r="L22" s="48">
        <v>18</v>
      </c>
      <c r="M22" s="38">
        <v>0.75045224104988739</v>
      </c>
      <c r="N22" s="42" t="s">
        <v>3</v>
      </c>
      <c r="O22" s="39">
        <v>0.75</v>
      </c>
      <c r="P22" s="47"/>
    </row>
    <row r="23" spans="1:16" x14ac:dyDescent="0.25">
      <c r="A23" s="45" t="s">
        <v>22</v>
      </c>
      <c r="B23" s="52" t="s">
        <v>252</v>
      </c>
      <c r="C23" s="37">
        <v>19</v>
      </c>
      <c r="D23" s="38">
        <v>0.67</v>
      </c>
      <c r="E23" s="42" t="s">
        <v>11</v>
      </c>
      <c r="F23" s="39">
        <v>0.91666666666666663</v>
      </c>
      <c r="J23" s="45" t="s">
        <v>120</v>
      </c>
      <c r="K23" s="52" t="s">
        <v>301</v>
      </c>
      <c r="L23" s="37">
        <v>19</v>
      </c>
      <c r="M23" s="38">
        <v>0.75031831176875197</v>
      </c>
      <c r="N23" s="42" t="s">
        <v>3</v>
      </c>
      <c r="O23" s="39">
        <v>0.91666666666666663</v>
      </c>
      <c r="P23" s="47"/>
    </row>
    <row r="24" spans="1:16" x14ac:dyDescent="0.25">
      <c r="A24" s="45" t="s">
        <v>25</v>
      </c>
      <c r="B24" s="52" t="s">
        <v>253</v>
      </c>
      <c r="C24" s="37">
        <v>20</v>
      </c>
      <c r="D24" s="38">
        <v>0.64</v>
      </c>
      <c r="E24" s="42" t="s">
        <v>11</v>
      </c>
      <c r="F24" s="39">
        <v>0.91666666666666663</v>
      </c>
      <c r="J24" s="45" t="s">
        <v>113</v>
      </c>
      <c r="K24" s="52" t="s">
        <v>302</v>
      </c>
      <c r="L24" s="48">
        <v>20</v>
      </c>
      <c r="M24" s="38">
        <v>0.74978006670197295</v>
      </c>
      <c r="N24" s="42" t="s">
        <v>3</v>
      </c>
      <c r="O24" s="39">
        <v>0.83333333333333337</v>
      </c>
      <c r="P24" s="47"/>
    </row>
    <row r="25" spans="1:16" x14ac:dyDescent="0.25">
      <c r="A25" s="45" t="s">
        <v>23</v>
      </c>
      <c r="B25" s="52" t="s">
        <v>254</v>
      </c>
      <c r="C25" s="37">
        <v>21</v>
      </c>
      <c r="D25" s="38">
        <v>0.63</v>
      </c>
      <c r="E25" s="42" t="s">
        <v>11</v>
      </c>
      <c r="F25" s="39">
        <v>0.83333333333333337</v>
      </c>
      <c r="J25" s="45" t="s">
        <v>8</v>
      </c>
      <c r="K25" s="52" t="s">
        <v>239</v>
      </c>
      <c r="L25" s="37">
        <v>21</v>
      </c>
      <c r="M25" s="38">
        <v>0.74675997220600288</v>
      </c>
      <c r="N25" s="42" t="s">
        <v>11</v>
      </c>
      <c r="O25" s="39">
        <v>0.91666666666666663</v>
      </c>
      <c r="P25" s="47"/>
    </row>
    <row r="26" spans="1:16" x14ac:dyDescent="0.25">
      <c r="A26" s="45" t="s">
        <v>26</v>
      </c>
      <c r="B26" s="52" t="s">
        <v>255</v>
      </c>
      <c r="C26" s="37">
        <v>22</v>
      </c>
      <c r="D26" s="38">
        <v>0.63</v>
      </c>
      <c r="E26" s="42" t="s">
        <v>11</v>
      </c>
      <c r="F26" s="39">
        <v>0.83333333333333337</v>
      </c>
      <c r="J26" s="45" t="s">
        <v>9</v>
      </c>
      <c r="K26" s="52" t="s">
        <v>240</v>
      </c>
      <c r="L26" s="48">
        <v>22</v>
      </c>
      <c r="M26" s="38">
        <v>0.74502926748319698</v>
      </c>
      <c r="N26" s="42" t="s">
        <v>11</v>
      </c>
      <c r="O26" s="39">
        <v>1</v>
      </c>
      <c r="P26" s="47"/>
    </row>
    <row r="27" spans="1:16" x14ac:dyDescent="0.25">
      <c r="A27" s="45" t="s">
        <v>24</v>
      </c>
      <c r="B27" s="52" t="s">
        <v>256</v>
      </c>
      <c r="C27" s="37">
        <v>23</v>
      </c>
      <c r="D27" s="38">
        <v>0.62</v>
      </c>
      <c r="E27" s="42" t="s">
        <v>11</v>
      </c>
      <c r="F27" s="39">
        <v>0.83333333333333337</v>
      </c>
      <c r="J27" s="45" t="s">
        <v>10</v>
      </c>
      <c r="K27" s="52" t="s">
        <v>241</v>
      </c>
      <c r="L27" s="37">
        <v>23</v>
      </c>
      <c r="M27" s="38">
        <v>0.74497520983729115</v>
      </c>
      <c r="N27" s="42" t="s">
        <v>11</v>
      </c>
      <c r="O27" s="39">
        <v>0.91666666666666663</v>
      </c>
      <c r="P27" s="47"/>
    </row>
    <row r="28" spans="1:16" x14ac:dyDescent="0.25">
      <c r="A28" s="45" t="s">
        <v>27</v>
      </c>
      <c r="B28" s="52" t="s">
        <v>257</v>
      </c>
      <c r="C28" s="37">
        <v>24</v>
      </c>
      <c r="D28" s="38">
        <v>0.6</v>
      </c>
      <c r="E28" s="42" t="s">
        <v>11</v>
      </c>
      <c r="F28" s="39">
        <v>0.91666666666666663</v>
      </c>
      <c r="J28" s="45" t="s">
        <v>114</v>
      </c>
      <c r="K28" s="52" t="s">
        <v>303</v>
      </c>
      <c r="L28" s="48">
        <v>24</v>
      </c>
      <c r="M28" s="38">
        <v>0.74495113959670878</v>
      </c>
      <c r="N28" s="42" t="s">
        <v>11</v>
      </c>
      <c r="O28" s="39">
        <v>0.83333333333333337</v>
      </c>
      <c r="P28" s="47"/>
    </row>
    <row r="29" spans="1:16" x14ac:dyDescent="0.25">
      <c r="A29" s="45" t="s">
        <v>28</v>
      </c>
      <c r="B29" s="52" t="s">
        <v>258</v>
      </c>
      <c r="C29" s="37">
        <v>25</v>
      </c>
      <c r="D29" s="38">
        <v>0.57999999999999996</v>
      </c>
      <c r="E29" s="42" t="s">
        <v>11</v>
      </c>
      <c r="F29" s="39">
        <v>0.83333333333333337</v>
      </c>
      <c r="J29" s="45" t="s">
        <v>115</v>
      </c>
      <c r="K29" s="52" t="s">
        <v>304</v>
      </c>
      <c r="L29" s="37">
        <v>25</v>
      </c>
      <c r="M29" s="38">
        <v>0.74309042361051048</v>
      </c>
      <c r="N29" s="42" t="s">
        <v>11</v>
      </c>
      <c r="O29" s="39">
        <v>0.83333333333333337</v>
      </c>
      <c r="P29" s="47"/>
    </row>
    <row r="30" spans="1:16" x14ac:dyDescent="0.25">
      <c r="A30" s="45" t="s">
        <v>29</v>
      </c>
      <c r="B30" s="52" t="s">
        <v>259</v>
      </c>
      <c r="C30" s="37">
        <v>26</v>
      </c>
      <c r="D30" s="38">
        <v>0.57999999999999996</v>
      </c>
      <c r="E30" s="42" t="s">
        <v>11</v>
      </c>
      <c r="F30" s="39">
        <v>1</v>
      </c>
      <c r="J30" s="45" t="s">
        <v>116</v>
      </c>
      <c r="K30" s="52" t="s">
        <v>305</v>
      </c>
      <c r="L30" s="48">
        <v>26</v>
      </c>
      <c r="M30" s="38">
        <v>0.74267531380411889</v>
      </c>
      <c r="N30" s="42" t="s">
        <v>11</v>
      </c>
      <c r="O30" s="39">
        <v>0.83333333333333337</v>
      </c>
      <c r="P30" s="47"/>
    </row>
    <row r="31" spans="1:16" x14ac:dyDescent="0.25">
      <c r="A31" s="45" t="s">
        <v>30</v>
      </c>
      <c r="B31" s="52" t="s">
        <v>260</v>
      </c>
      <c r="C31" s="37">
        <v>27</v>
      </c>
      <c r="D31" s="38">
        <v>0.55000000000000004</v>
      </c>
      <c r="E31" s="42" t="s">
        <v>11</v>
      </c>
      <c r="F31" s="39">
        <v>0.91666666666666663</v>
      </c>
      <c r="J31" s="45" t="s">
        <v>125</v>
      </c>
      <c r="K31" s="52" t="s">
        <v>306</v>
      </c>
      <c r="L31" s="37">
        <v>27</v>
      </c>
      <c r="M31" s="38">
        <v>0.74132808571693176</v>
      </c>
      <c r="N31" s="42" t="s">
        <v>11</v>
      </c>
      <c r="O31" s="39">
        <v>0.91666666666666663</v>
      </c>
      <c r="P31" s="47"/>
    </row>
    <row r="32" spans="1:16" x14ac:dyDescent="0.25">
      <c r="A32" s="45" t="s">
        <v>31</v>
      </c>
      <c r="B32" s="52" t="s">
        <v>261</v>
      </c>
      <c r="C32" s="37">
        <v>28</v>
      </c>
      <c r="D32" s="38">
        <v>0.54</v>
      </c>
      <c r="E32" s="42" t="s">
        <v>11</v>
      </c>
      <c r="F32" s="39">
        <v>0.83333333333333337</v>
      </c>
      <c r="J32" s="45" t="s">
        <v>117</v>
      </c>
      <c r="K32" s="52" t="s">
        <v>242</v>
      </c>
      <c r="L32" s="48">
        <v>28</v>
      </c>
      <c r="M32" s="38">
        <v>0.73835966279134646</v>
      </c>
      <c r="N32" s="42" t="s">
        <v>11</v>
      </c>
      <c r="O32" s="39">
        <v>1</v>
      </c>
      <c r="P32" s="47"/>
    </row>
    <row r="33" spans="1:16" x14ac:dyDescent="0.25">
      <c r="A33" s="45" t="s">
        <v>32</v>
      </c>
      <c r="B33" s="52" t="s">
        <v>262</v>
      </c>
      <c r="C33" s="37">
        <v>29</v>
      </c>
      <c r="D33" s="38">
        <v>0.54</v>
      </c>
      <c r="E33" s="42" t="s">
        <v>11</v>
      </c>
      <c r="F33" s="39">
        <v>1</v>
      </c>
      <c r="J33" s="45" t="s">
        <v>118</v>
      </c>
      <c r="K33" s="52" t="s">
        <v>307</v>
      </c>
      <c r="L33" s="37">
        <v>29</v>
      </c>
      <c r="M33" s="38">
        <v>0.73738014663978202</v>
      </c>
      <c r="N33" s="42" t="s">
        <v>11</v>
      </c>
      <c r="O33" s="39">
        <v>0.91666666666666663</v>
      </c>
      <c r="P33" s="47"/>
    </row>
    <row r="34" spans="1:16" x14ac:dyDescent="0.25">
      <c r="A34" s="45" t="s">
        <v>33</v>
      </c>
      <c r="B34" s="52" t="s">
        <v>263</v>
      </c>
      <c r="C34" s="37">
        <v>30</v>
      </c>
      <c r="D34" s="38">
        <v>0.53</v>
      </c>
      <c r="E34" s="42" t="s">
        <v>11</v>
      </c>
      <c r="F34" s="39">
        <v>0.83333333333333337</v>
      </c>
      <c r="J34" s="45" t="s">
        <v>119</v>
      </c>
      <c r="K34" s="52" t="s">
        <v>308</v>
      </c>
      <c r="L34" s="48">
        <v>30</v>
      </c>
      <c r="M34" s="38">
        <v>0.73600971835926954</v>
      </c>
      <c r="N34" s="42" t="s">
        <v>11</v>
      </c>
      <c r="O34" s="39">
        <v>0.91666666666666663</v>
      </c>
      <c r="P34" s="47"/>
    </row>
    <row r="35" spans="1:16" x14ac:dyDescent="0.25">
      <c r="A35" s="45" t="s">
        <v>34</v>
      </c>
      <c r="B35" s="52" t="s">
        <v>264</v>
      </c>
      <c r="C35" s="37">
        <v>31</v>
      </c>
      <c r="D35" s="38">
        <v>0.53</v>
      </c>
      <c r="E35" s="42" t="s">
        <v>11</v>
      </c>
      <c r="F35" s="39">
        <v>0.58333333333333337</v>
      </c>
      <c r="J35" s="45" t="s">
        <v>13</v>
      </c>
      <c r="K35" s="52" t="s">
        <v>243</v>
      </c>
      <c r="L35" s="37">
        <v>31</v>
      </c>
      <c r="M35" s="38">
        <v>0.73210157317516511</v>
      </c>
      <c r="N35" s="42" t="s">
        <v>11</v>
      </c>
      <c r="O35" s="39">
        <v>1</v>
      </c>
      <c r="P35" s="47"/>
    </row>
    <row r="36" spans="1:16" x14ac:dyDescent="0.25">
      <c r="A36" s="45" t="s">
        <v>38</v>
      </c>
      <c r="B36" s="52" t="s">
        <v>265</v>
      </c>
      <c r="C36" s="37">
        <v>32</v>
      </c>
      <c r="D36" s="38">
        <v>0.52</v>
      </c>
      <c r="E36" s="42" t="s">
        <v>11</v>
      </c>
      <c r="F36" s="39">
        <v>0.75</v>
      </c>
      <c r="J36" s="45" t="s">
        <v>121</v>
      </c>
      <c r="K36" s="52" t="s">
        <v>309</v>
      </c>
      <c r="L36" s="48">
        <v>32</v>
      </c>
      <c r="M36" s="38">
        <v>0.73209009047309792</v>
      </c>
      <c r="N36" s="42" t="s">
        <v>11</v>
      </c>
      <c r="O36" s="39">
        <v>0.83333333333333337</v>
      </c>
      <c r="P36" s="47"/>
    </row>
    <row r="37" spans="1:16" x14ac:dyDescent="0.25">
      <c r="A37" s="45" t="s">
        <v>35</v>
      </c>
      <c r="B37" s="52" t="s">
        <v>266</v>
      </c>
      <c r="C37" s="37">
        <v>33</v>
      </c>
      <c r="D37" s="38">
        <v>0.52</v>
      </c>
      <c r="E37" s="42" t="s">
        <v>11</v>
      </c>
      <c r="F37" s="39">
        <v>0.91666666666666663</v>
      </c>
      <c r="J37" s="45" t="s">
        <v>122</v>
      </c>
      <c r="K37" s="52" t="s">
        <v>310</v>
      </c>
      <c r="L37" s="37">
        <v>33</v>
      </c>
      <c r="M37" s="38">
        <v>0.73186318424644936</v>
      </c>
      <c r="N37" s="42" t="s">
        <v>11</v>
      </c>
      <c r="O37" s="39">
        <v>0.91666666666666663</v>
      </c>
      <c r="P37" s="47"/>
    </row>
    <row r="38" spans="1:16" x14ac:dyDescent="0.25">
      <c r="A38" s="45" t="s">
        <v>36</v>
      </c>
      <c r="B38" s="52" t="s">
        <v>267</v>
      </c>
      <c r="C38" s="37">
        <v>34</v>
      </c>
      <c r="D38" s="38">
        <v>0.5</v>
      </c>
      <c r="E38" s="42" t="s">
        <v>11</v>
      </c>
      <c r="F38" s="39">
        <v>0.66666666666666663</v>
      </c>
      <c r="J38" s="45" t="s">
        <v>123</v>
      </c>
      <c r="K38" s="52" t="s">
        <v>311</v>
      </c>
      <c r="L38" s="48">
        <v>34</v>
      </c>
      <c r="M38" s="38">
        <v>0.72978295601240883</v>
      </c>
      <c r="N38" s="42" t="s">
        <v>11</v>
      </c>
      <c r="O38" s="39">
        <v>0.91666666666666663</v>
      </c>
      <c r="P38" s="47"/>
    </row>
    <row r="39" spans="1:16" x14ac:dyDescent="0.25">
      <c r="A39" s="45" t="s">
        <v>37</v>
      </c>
      <c r="B39" s="52" t="s">
        <v>268</v>
      </c>
      <c r="C39" s="37">
        <v>35</v>
      </c>
      <c r="D39" s="38">
        <v>0.5</v>
      </c>
      <c r="E39" s="42" t="s">
        <v>11</v>
      </c>
      <c r="F39" s="39">
        <v>1</v>
      </c>
      <c r="J39" s="45" t="s">
        <v>124</v>
      </c>
      <c r="K39" s="52" t="s">
        <v>312</v>
      </c>
      <c r="L39" s="37">
        <v>35</v>
      </c>
      <c r="M39" s="38">
        <v>0.72780584686369676</v>
      </c>
      <c r="N39" s="42" t="s">
        <v>11</v>
      </c>
      <c r="O39" s="39">
        <v>0.91666666666666663</v>
      </c>
      <c r="P39" s="47"/>
    </row>
    <row r="40" spans="1:16" x14ac:dyDescent="0.25">
      <c r="A40" s="45" t="s">
        <v>39</v>
      </c>
      <c r="B40" s="52" t="s">
        <v>269</v>
      </c>
      <c r="C40" s="37">
        <v>36</v>
      </c>
      <c r="D40" s="38">
        <v>0.49</v>
      </c>
      <c r="E40" s="42" t="s">
        <v>11</v>
      </c>
      <c r="F40" s="39">
        <v>0.91666666666666663</v>
      </c>
      <c r="J40" s="45" t="s">
        <v>126</v>
      </c>
      <c r="K40" s="52" t="s">
        <v>313</v>
      </c>
      <c r="L40" s="48">
        <v>36</v>
      </c>
      <c r="M40" s="38">
        <v>0.726594587546608</v>
      </c>
      <c r="N40" s="42" t="s">
        <v>11</v>
      </c>
      <c r="O40" s="39">
        <v>0.91666666666666663</v>
      </c>
      <c r="P40" s="47"/>
    </row>
    <row r="41" spans="1:16" x14ac:dyDescent="0.25">
      <c r="A41" s="45" t="s">
        <v>40</v>
      </c>
      <c r="B41" s="52" t="s">
        <v>270</v>
      </c>
      <c r="C41" s="37">
        <v>37</v>
      </c>
      <c r="D41" s="38">
        <v>0.48</v>
      </c>
      <c r="E41" s="42" t="s">
        <v>11</v>
      </c>
      <c r="F41" s="39">
        <v>0.66666666666666663</v>
      </c>
      <c r="J41" s="45" t="s">
        <v>127</v>
      </c>
      <c r="K41" s="52" t="s">
        <v>314</v>
      </c>
      <c r="L41" s="37">
        <v>37</v>
      </c>
      <c r="M41" s="38">
        <v>0.72497878836961716</v>
      </c>
      <c r="N41" s="42" t="s">
        <v>11</v>
      </c>
      <c r="O41" s="39">
        <v>0.91666666666666663</v>
      </c>
      <c r="P41" s="47"/>
    </row>
    <row r="42" spans="1:16" x14ac:dyDescent="0.25">
      <c r="A42" s="45" t="s">
        <v>41</v>
      </c>
      <c r="B42" s="52" t="s">
        <v>271</v>
      </c>
      <c r="C42" s="37">
        <v>38</v>
      </c>
      <c r="D42" s="38">
        <v>0.47</v>
      </c>
      <c r="E42" s="42" t="s">
        <v>11</v>
      </c>
      <c r="F42" s="39">
        <v>0.75</v>
      </c>
      <c r="J42" s="45" t="s">
        <v>14</v>
      </c>
      <c r="K42" s="52" t="s">
        <v>244</v>
      </c>
      <c r="L42" s="48">
        <v>38</v>
      </c>
      <c r="M42" s="38">
        <v>0.72284604478323866</v>
      </c>
      <c r="N42" s="42" t="s">
        <v>11</v>
      </c>
      <c r="O42" s="39">
        <v>1</v>
      </c>
      <c r="P42" s="47"/>
    </row>
    <row r="43" spans="1:16" x14ac:dyDescent="0.25">
      <c r="A43" s="45" t="s">
        <v>42</v>
      </c>
      <c r="B43" s="52" t="s">
        <v>272</v>
      </c>
      <c r="C43" s="37">
        <v>39</v>
      </c>
      <c r="D43" s="38">
        <v>0.44</v>
      </c>
      <c r="E43" s="42" t="s">
        <v>11</v>
      </c>
      <c r="F43" s="39">
        <v>0.83333333333333337</v>
      </c>
      <c r="J43" s="45" t="s">
        <v>15</v>
      </c>
      <c r="K43" s="52" t="s">
        <v>245</v>
      </c>
      <c r="L43" s="37">
        <v>39</v>
      </c>
      <c r="M43" s="38">
        <v>0.72193295183105854</v>
      </c>
      <c r="N43" s="42" t="s">
        <v>11</v>
      </c>
      <c r="O43" s="39">
        <v>1</v>
      </c>
      <c r="P43" s="47"/>
    </row>
    <row r="44" spans="1:16" x14ac:dyDescent="0.25">
      <c r="A44" s="45" t="s">
        <v>45</v>
      </c>
      <c r="B44" s="52" t="s">
        <v>273</v>
      </c>
      <c r="C44" s="37">
        <v>40</v>
      </c>
      <c r="D44" s="38">
        <v>0.44</v>
      </c>
      <c r="E44" s="42" t="s">
        <v>11</v>
      </c>
      <c r="F44" s="39">
        <v>0.83333333333333337</v>
      </c>
      <c r="J44" s="45" t="s">
        <v>16</v>
      </c>
      <c r="K44" s="52" t="s">
        <v>246</v>
      </c>
      <c r="L44" s="48">
        <v>40</v>
      </c>
      <c r="M44" s="38">
        <v>0.71912546022521651</v>
      </c>
      <c r="N44" s="42" t="s">
        <v>11</v>
      </c>
      <c r="O44" s="39">
        <v>1</v>
      </c>
      <c r="P44" s="47"/>
    </row>
    <row r="45" spans="1:16" x14ac:dyDescent="0.25">
      <c r="A45" s="45" t="s">
        <v>43</v>
      </c>
      <c r="B45" s="52" t="s">
        <v>274</v>
      </c>
      <c r="C45" s="37">
        <v>41</v>
      </c>
      <c r="D45" s="38">
        <v>0.43</v>
      </c>
      <c r="E45" s="42" t="s">
        <v>11</v>
      </c>
      <c r="F45" s="39">
        <v>0.75</v>
      </c>
      <c r="J45" s="45" t="s">
        <v>128</v>
      </c>
      <c r="K45" s="52" t="s">
        <v>315</v>
      </c>
      <c r="L45" s="37">
        <v>41</v>
      </c>
      <c r="M45" s="38">
        <v>0.71870519973294422</v>
      </c>
      <c r="N45" s="42" t="s">
        <v>11</v>
      </c>
      <c r="O45" s="39">
        <v>0.83333333333333337</v>
      </c>
      <c r="P45" s="47"/>
    </row>
    <row r="46" spans="1:16" x14ac:dyDescent="0.25">
      <c r="A46" s="45" t="s">
        <v>44</v>
      </c>
      <c r="B46" s="52" t="s">
        <v>275</v>
      </c>
      <c r="C46" s="37">
        <v>42</v>
      </c>
      <c r="D46" s="38">
        <v>0.43</v>
      </c>
      <c r="E46" s="42" t="s">
        <v>11</v>
      </c>
      <c r="F46" s="39">
        <v>0.91666666666666663</v>
      </c>
      <c r="J46" s="45" t="s">
        <v>129</v>
      </c>
      <c r="K46" s="52" t="s">
        <v>316</v>
      </c>
      <c r="L46" s="48">
        <v>42</v>
      </c>
      <c r="M46" s="38">
        <v>0.71774138562047396</v>
      </c>
      <c r="N46" s="42" t="s">
        <v>11</v>
      </c>
      <c r="O46" s="39">
        <v>0.91666666666666663</v>
      </c>
      <c r="P46" s="47"/>
    </row>
    <row r="47" spans="1:16" x14ac:dyDescent="0.25">
      <c r="A47" s="45" t="s">
        <v>46</v>
      </c>
      <c r="B47" s="52" t="s">
        <v>276</v>
      </c>
      <c r="C47" s="37">
        <v>43</v>
      </c>
      <c r="D47" s="38">
        <v>0.42</v>
      </c>
      <c r="E47" s="42" t="s">
        <v>11</v>
      </c>
      <c r="F47" s="39">
        <v>0.91666666666666663</v>
      </c>
      <c r="J47" s="45" t="s">
        <v>17</v>
      </c>
      <c r="K47" s="52" t="s">
        <v>247</v>
      </c>
      <c r="L47" s="37">
        <v>43</v>
      </c>
      <c r="M47" s="38">
        <v>0.71744573075154983</v>
      </c>
      <c r="N47" s="42" t="s">
        <v>11</v>
      </c>
      <c r="O47" s="39">
        <v>1</v>
      </c>
      <c r="P47" s="47"/>
    </row>
    <row r="48" spans="1:16" x14ac:dyDescent="0.25">
      <c r="A48" s="45" t="s">
        <v>47</v>
      </c>
      <c r="B48" s="52" t="s">
        <v>277</v>
      </c>
      <c r="C48" s="37">
        <v>44</v>
      </c>
      <c r="D48" s="38">
        <v>0.41</v>
      </c>
      <c r="E48" s="42" t="s">
        <v>11</v>
      </c>
      <c r="F48" s="39">
        <v>0.75</v>
      </c>
      <c r="J48" s="45" t="s">
        <v>18</v>
      </c>
      <c r="K48" s="52" t="s">
        <v>248</v>
      </c>
      <c r="L48" s="48">
        <v>44</v>
      </c>
      <c r="M48" s="38">
        <v>0.71635099415182535</v>
      </c>
      <c r="N48" s="42" t="s">
        <v>11</v>
      </c>
      <c r="O48" s="39">
        <v>0.75</v>
      </c>
      <c r="P48" s="47"/>
    </row>
    <row r="49" spans="1:16" x14ac:dyDescent="0.25">
      <c r="A49" s="45" t="s">
        <v>51</v>
      </c>
      <c r="B49" s="52" t="s">
        <v>278</v>
      </c>
      <c r="C49" s="37">
        <v>45</v>
      </c>
      <c r="D49" s="38">
        <v>0.38</v>
      </c>
      <c r="E49" s="42" t="s">
        <v>48</v>
      </c>
      <c r="F49" s="39">
        <v>0.83333333333333337</v>
      </c>
      <c r="J49" s="45" t="s">
        <v>130</v>
      </c>
      <c r="K49" s="52" t="s">
        <v>317</v>
      </c>
      <c r="L49" s="37">
        <v>45</v>
      </c>
      <c r="M49" s="38">
        <v>0.71490909926712065</v>
      </c>
      <c r="N49" s="42" t="s">
        <v>11</v>
      </c>
      <c r="O49" s="39">
        <v>0.83333333333333337</v>
      </c>
      <c r="P49" s="47"/>
    </row>
    <row r="50" spans="1:16" x14ac:dyDescent="0.25">
      <c r="A50" s="45" t="s">
        <v>52</v>
      </c>
      <c r="B50" s="52" t="s">
        <v>279</v>
      </c>
      <c r="C50" s="37">
        <v>46</v>
      </c>
      <c r="D50" s="38">
        <v>0.36</v>
      </c>
      <c r="E50" s="42" t="s">
        <v>48</v>
      </c>
      <c r="F50" s="39">
        <v>0.75</v>
      </c>
      <c r="J50" s="45" t="s">
        <v>19</v>
      </c>
      <c r="K50" s="52" t="s">
        <v>249</v>
      </c>
      <c r="L50" s="48">
        <v>46</v>
      </c>
      <c r="M50" s="38">
        <v>0.7129964867812183</v>
      </c>
      <c r="N50" s="42" t="s">
        <v>11</v>
      </c>
      <c r="O50" s="39">
        <v>0.83333333333333337</v>
      </c>
      <c r="P50" s="47"/>
    </row>
    <row r="51" spans="1:16" x14ac:dyDescent="0.25">
      <c r="A51" s="45" t="s">
        <v>49</v>
      </c>
      <c r="B51" s="52" t="s">
        <v>280</v>
      </c>
      <c r="C51" s="37">
        <v>47</v>
      </c>
      <c r="D51" s="38">
        <v>0.33</v>
      </c>
      <c r="E51" s="42" t="s">
        <v>48</v>
      </c>
      <c r="F51" s="39">
        <v>0.83333333333333337</v>
      </c>
      <c r="J51" s="45" t="s">
        <v>131</v>
      </c>
      <c r="K51" s="52" t="s">
        <v>318</v>
      </c>
      <c r="L51" s="37">
        <v>47</v>
      </c>
      <c r="M51" s="38">
        <v>0.70809157649814991</v>
      </c>
      <c r="N51" s="42" t="s">
        <v>11</v>
      </c>
      <c r="O51" s="39">
        <v>0.83333333333333337</v>
      </c>
      <c r="P51" s="47"/>
    </row>
    <row r="52" spans="1:16" x14ac:dyDescent="0.25">
      <c r="A52" s="45" t="s">
        <v>50</v>
      </c>
      <c r="B52" s="52" t="s">
        <v>281</v>
      </c>
      <c r="C52" s="37">
        <v>48</v>
      </c>
      <c r="D52" s="38">
        <v>0.33</v>
      </c>
      <c r="E52" s="42" t="s">
        <v>48</v>
      </c>
      <c r="F52" s="39">
        <v>0.83333333333333337</v>
      </c>
      <c r="J52" s="45" t="s">
        <v>132</v>
      </c>
      <c r="K52" s="52" t="s">
        <v>319</v>
      </c>
      <c r="L52" s="48">
        <v>48</v>
      </c>
      <c r="M52" s="38">
        <v>0.70657535672488969</v>
      </c>
      <c r="N52" s="42" t="s">
        <v>11</v>
      </c>
      <c r="O52" s="39">
        <v>0.91666666666666663</v>
      </c>
      <c r="P52" s="47"/>
    </row>
    <row r="53" spans="1:16" x14ac:dyDescent="0.25">
      <c r="A53" s="45" t="s">
        <v>53</v>
      </c>
      <c r="B53" s="52" t="s">
        <v>282</v>
      </c>
      <c r="C53" s="37">
        <v>49</v>
      </c>
      <c r="D53" s="38">
        <v>0.3</v>
      </c>
      <c r="E53" s="42" t="s">
        <v>48</v>
      </c>
      <c r="F53" s="39">
        <v>0.75</v>
      </c>
      <c r="J53" s="45" t="s">
        <v>133</v>
      </c>
      <c r="K53" s="52" t="s">
        <v>320</v>
      </c>
      <c r="L53" s="37">
        <v>49</v>
      </c>
      <c r="M53" s="38">
        <v>0.70486183685805637</v>
      </c>
      <c r="N53" s="42" t="s">
        <v>11</v>
      </c>
      <c r="O53" s="39">
        <v>0.83333333333333337</v>
      </c>
      <c r="P53" s="47"/>
    </row>
    <row r="54" spans="1:16" x14ac:dyDescent="0.25">
      <c r="A54" s="45" t="s">
        <v>54</v>
      </c>
      <c r="B54" s="52" t="s">
        <v>283</v>
      </c>
      <c r="C54" s="37">
        <v>50</v>
      </c>
      <c r="D54" s="38">
        <v>0.3</v>
      </c>
      <c r="E54" s="42" t="s">
        <v>48</v>
      </c>
      <c r="F54" s="39">
        <v>0.58333333333333337</v>
      </c>
      <c r="J54" s="45" t="s">
        <v>134</v>
      </c>
      <c r="K54" s="52" t="s">
        <v>321</v>
      </c>
      <c r="L54" s="48">
        <v>50</v>
      </c>
      <c r="M54" s="38">
        <v>0.70352686673050768</v>
      </c>
      <c r="N54" s="42" t="s">
        <v>11</v>
      </c>
      <c r="O54" s="39">
        <v>0.91666666666666663</v>
      </c>
      <c r="P54" s="47"/>
    </row>
    <row r="55" spans="1:16" x14ac:dyDescent="0.25">
      <c r="A55" s="45" t="s">
        <v>55</v>
      </c>
      <c r="B55" s="52" t="s">
        <v>284</v>
      </c>
      <c r="C55" s="37">
        <v>51</v>
      </c>
      <c r="D55" s="38">
        <v>0.28999999999999998</v>
      </c>
      <c r="E55" s="42" t="s">
        <v>48</v>
      </c>
      <c r="F55" s="39">
        <v>0.41666666666666669</v>
      </c>
      <c r="J55" s="45" t="s">
        <v>135</v>
      </c>
      <c r="K55" s="52" t="s">
        <v>322</v>
      </c>
      <c r="L55" s="37">
        <v>51</v>
      </c>
      <c r="M55" s="38">
        <v>0.70250880765201562</v>
      </c>
      <c r="N55" s="42" t="s">
        <v>11</v>
      </c>
      <c r="O55" s="39">
        <v>0.83333333333333337</v>
      </c>
      <c r="P55" s="47"/>
    </row>
    <row r="56" spans="1:16" x14ac:dyDescent="0.25">
      <c r="A56" s="45" t="s">
        <v>56</v>
      </c>
      <c r="B56" s="52" t="s">
        <v>285</v>
      </c>
      <c r="C56" s="37">
        <v>52</v>
      </c>
      <c r="D56" s="38">
        <v>0.28999999999999998</v>
      </c>
      <c r="E56" s="42" t="s">
        <v>48</v>
      </c>
      <c r="F56" s="39">
        <v>0.83333333333333337</v>
      </c>
      <c r="J56" s="45" t="s">
        <v>21</v>
      </c>
      <c r="K56" s="52" t="s">
        <v>250</v>
      </c>
      <c r="L56" s="48">
        <v>52</v>
      </c>
      <c r="M56" s="38">
        <v>0.69939321371401919</v>
      </c>
      <c r="N56" s="42" t="s">
        <v>11</v>
      </c>
      <c r="O56" s="39">
        <v>0.91666666666666663</v>
      </c>
      <c r="P56" s="47"/>
    </row>
    <row r="57" spans="1:16" x14ac:dyDescent="0.25">
      <c r="A57" s="45" t="s">
        <v>57</v>
      </c>
      <c r="B57" s="52" t="s">
        <v>286</v>
      </c>
      <c r="C57" s="37">
        <v>53</v>
      </c>
      <c r="D57" s="38">
        <v>0.19</v>
      </c>
      <c r="E57" s="42" t="s">
        <v>48</v>
      </c>
      <c r="F57" s="39">
        <v>0.25</v>
      </c>
      <c r="J57" s="45" t="s">
        <v>136</v>
      </c>
      <c r="K57" s="52" t="s">
        <v>323</v>
      </c>
      <c r="L57" s="37">
        <v>53</v>
      </c>
      <c r="M57" s="38">
        <v>0.69867923643787955</v>
      </c>
      <c r="N57" s="42" t="s">
        <v>11</v>
      </c>
      <c r="O57" s="39">
        <v>0.91666666666666663</v>
      </c>
      <c r="P57" s="47"/>
    </row>
    <row r="58" spans="1:16" x14ac:dyDescent="0.25">
      <c r="A58" s="45" t="s">
        <v>58</v>
      </c>
      <c r="B58" s="52" t="s">
        <v>287</v>
      </c>
      <c r="C58" s="37">
        <v>54</v>
      </c>
      <c r="D58" s="38">
        <v>0.18</v>
      </c>
      <c r="E58" s="42" t="s">
        <v>48</v>
      </c>
      <c r="F58" s="39">
        <v>0.25</v>
      </c>
      <c r="J58" s="45" t="s">
        <v>137</v>
      </c>
      <c r="K58" s="52" t="s">
        <v>324</v>
      </c>
      <c r="L58" s="48">
        <v>54</v>
      </c>
      <c r="M58" s="38">
        <v>0.6977346861853948</v>
      </c>
      <c r="N58" s="42" t="s">
        <v>11</v>
      </c>
      <c r="O58" s="39">
        <v>0.91666666666666663</v>
      </c>
      <c r="P58" s="47"/>
    </row>
    <row r="59" spans="1:16" x14ac:dyDescent="0.25">
      <c r="J59" s="45" t="s">
        <v>138</v>
      </c>
      <c r="K59" s="52" t="s">
        <v>325</v>
      </c>
      <c r="L59" s="37">
        <v>55</v>
      </c>
      <c r="M59" s="38">
        <v>0.69489651484986592</v>
      </c>
      <c r="N59" s="42" t="s">
        <v>11</v>
      </c>
      <c r="O59" s="39">
        <v>0.91666666666666663</v>
      </c>
      <c r="P59" s="47"/>
    </row>
    <row r="60" spans="1:16" x14ac:dyDescent="0.25">
      <c r="J60" s="45" t="s">
        <v>139</v>
      </c>
      <c r="K60" s="52" t="s">
        <v>326</v>
      </c>
      <c r="L60" s="48">
        <v>56</v>
      </c>
      <c r="M60" s="38">
        <v>0.69433757429987863</v>
      </c>
      <c r="N60" s="42" t="s">
        <v>11</v>
      </c>
      <c r="O60" s="39">
        <v>0.75</v>
      </c>
      <c r="P60" s="47"/>
    </row>
    <row r="61" spans="1:16" x14ac:dyDescent="0.25">
      <c r="J61" s="45" t="s">
        <v>151</v>
      </c>
      <c r="K61" s="52" t="s">
        <v>327</v>
      </c>
      <c r="L61" s="37">
        <v>57</v>
      </c>
      <c r="M61" s="38">
        <v>0.69392569496663226</v>
      </c>
      <c r="N61" s="42" t="s">
        <v>11</v>
      </c>
      <c r="O61" s="39">
        <v>0.91666666666666663</v>
      </c>
      <c r="P61" s="47"/>
    </row>
    <row r="62" spans="1:16" x14ac:dyDescent="0.25">
      <c r="J62" s="45" t="s">
        <v>140</v>
      </c>
      <c r="K62" s="52" t="s">
        <v>328</v>
      </c>
      <c r="L62" s="48">
        <v>58</v>
      </c>
      <c r="M62" s="38">
        <v>0.6935968016529438</v>
      </c>
      <c r="N62" s="42" t="s">
        <v>11</v>
      </c>
      <c r="O62" s="39">
        <v>0.75</v>
      </c>
      <c r="P62" s="47"/>
    </row>
    <row r="63" spans="1:16" x14ac:dyDescent="0.25">
      <c r="J63" s="45" t="s">
        <v>141</v>
      </c>
      <c r="K63" s="52" t="s">
        <v>329</v>
      </c>
      <c r="L63" s="37">
        <v>59</v>
      </c>
      <c r="M63" s="38">
        <v>0.69332122671223451</v>
      </c>
      <c r="N63" s="42" t="s">
        <v>11</v>
      </c>
      <c r="O63" s="39">
        <v>0.91666666666666663</v>
      </c>
      <c r="P63" s="47"/>
    </row>
    <row r="64" spans="1:16" x14ac:dyDescent="0.25">
      <c r="J64" s="45" t="s">
        <v>142</v>
      </c>
      <c r="K64" s="52" t="s">
        <v>330</v>
      </c>
      <c r="L64" s="48">
        <v>60</v>
      </c>
      <c r="M64" s="38">
        <v>0.69026320195762236</v>
      </c>
      <c r="N64" s="42" t="s">
        <v>11</v>
      </c>
      <c r="O64" s="39">
        <v>0.75</v>
      </c>
      <c r="P64" s="47"/>
    </row>
    <row r="65" spans="10:16" x14ac:dyDescent="0.25">
      <c r="J65" s="45" t="s">
        <v>143</v>
      </c>
      <c r="K65" s="52" t="s">
        <v>331</v>
      </c>
      <c r="L65" s="37">
        <v>61</v>
      </c>
      <c r="M65" s="38">
        <v>0.68961447264935727</v>
      </c>
      <c r="N65" s="42" t="s">
        <v>11</v>
      </c>
      <c r="O65" s="39">
        <v>0.91666666666666663</v>
      </c>
      <c r="P65" s="47"/>
    </row>
    <row r="66" spans="10:16" x14ac:dyDescent="0.25">
      <c r="J66" s="45" t="s">
        <v>20</v>
      </c>
      <c r="K66" s="52" t="s">
        <v>251</v>
      </c>
      <c r="L66" s="48">
        <v>62</v>
      </c>
      <c r="M66" s="38">
        <v>0.68922749076959222</v>
      </c>
      <c r="N66" s="42" t="s">
        <v>11</v>
      </c>
      <c r="O66" s="39">
        <v>0.91666666666666663</v>
      </c>
      <c r="P66" s="47"/>
    </row>
    <row r="67" spans="10:16" x14ac:dyDescent="0.25">
      <c r="J67" s="45" t="s">
        <v>144</v>
      </c>
      <c r="K67" s="52" t="s">
        <v>332</v>
      </c>
      <c r="L67" s="37">
        <v>63</v>
      </c>
      <c r="M67" s="38">
        <v>0.68884231860460099</v>
      </c>
      <c r="N67" s="42" t="s">
        <v>11</v>
      </c>
      <c r="O67" s="39">
        <v>0.91666666666666663</v>
      </c>
      <c r="P67" s="47"/>
    </row>
    <row r="68" spans="10:16" x14ac:dyDescent="0.25">
      <c r="J68" s="45" t="s">
        <v>145</v>
      </c>
      <c r="K68" s="52" t="s">
        <v>333</v>
      </c>
      <c r="L68" s="48">
        <v>64</v>
      </c>
      <c r="M68" s="38">
        <v>0.68722417393645918</v>
      </c>
      <c r="N68" s="42" t="s">
        <v>11</v>
      </c>
      <c r="O68" s="39">
        <v>0.91666666666666663</v>
      </c>
      <c r="P68" s="47"/>
    </row>
    <row r="69" spans="10:16" x14ac:dyDescent="0.25">
      <c r="J69" s="45" t="s">
        <v>146</v>
      </c>
      <c r="K69" s="52" t="s">
        <v>334</v>
      </c>
      <c r="L69" s="37">
        <v>65</v>
      </c>
      <c r="M69" s="38">
        <v>0.68593577009116424</v>
      </c>
      <c r="N69" s="42" t="s">
        <v>11</v>
      </c>
      <c r="O69" s="39">
        <v>0.83333333333333337</v>
      </c>
      <c r="P69" s="47"/>
    </row>
    <row r="70" spans="10:16" x14ac:dyDescent="0.25">
      <c r="J70" s="45" t="s">
        <v>149</v>
      </c>
      <c r="K70" s="52" t="s">
        <v>335</v>
      </c>
      <c r="L70" s="48">
        <v>66</v>
      </c>
      <c r="M70" s="38">
        <v>0.68517995287417355</v>
      </c>
      <c r="N70" s="42" t="s">
        <v>11</v>
      </c>
      <c r="O70" s="39">
        <v>0.91666666666666663</v>
      </c>
      <c r="P70" s="47"/>
    </row>
    <row r="71" spans="10:16" x14ac:dyDescent="0.25">
      <c r="J71" s="45" t="s">
        <v>147</v>
      </c>
      <c r="K71" s="52" t="s">
        <v>336</v>
      </c>
      <c r="L71" s="37">
        <v>67</v>
      </c>
      <c r="M71" s="38">
        <v>0.68497048900348145</v>
      </c>
      <c r="N71" s="42" t="s">
        <v>11</v>
      </c>
      <c r="O71" s="39">
        <v>0.91666666666666663</v>
      </c>
      <c r="P71" s="47"/>
    </row>
    <row r="72" spans="10:16" x14ac:dyDescent="0.25">
      <c r="J72" s="45" t="s">
        <v>148</v>
      </c>
      <c r="K72" s="52" t="s">
        <v>337</v>
      </c>
      <c r="L72" s="48">
        <v>68</v>
      </c>
      <c r="M72" s="38">
        <v>0.68259151645261484</v>
      </c>
      <c r="N72" s="42" t="s">
        <v>11</v>
      </c>
      <c r="O72" s="39">
        <v>0.91666666666666663</v>
      </c>
      <c r="P72" s="47"/>
    </row>
    <row r="73" spans="10:16" x14ac:dyDescent="0.25">
      <c r="J73" s="45" t="s">
        <v>150</v>
      </c>
      <c r="K73" s="52" t="s">
        <v>338</v>
      </c>
      <c r="L73" s="37">
        <v>69</v>
      </c>
      <c r="M73" s="38">
        <v>0.68065752867651541</v>
      </c>
      <c r="N73" s="42" t="s">
        <v>11</v>
      </c>
      <c r="O73" s="39">
        <v>0.91666666666666663</v>
      </c>
      <c r="P73" s="47"/>
    </row>
    <row r="74" spans="10:16" x14ac:dyDescent="0.25">
      <c r="J74" s="45" t="s">
        <v>159</v>
      </c>
      <c r="K74" s="52" t="s">
        <v>339</v>
      </c>
      <c r="L74" s="48">
        <v>70</v>
      </c>
      <c r="M74" s="38">
        <v>0.67893112260407329</v>
      </c>
      <c r="N74" s="42" t="s">
        <v>11</v>
      </c>
      <c r="O74" s="39">
        <v>0.75</v>
      </c>
      <c r="P74" s="47"/>
    </row>
    <row r="75" spans="10:16" x14ac:dyDescent="0.25">
      <c r="J75" s="45" t="s">
        <v>152</v>
      </c>
      <c r="K75" s="52" t="s">
        <v>340</v>
      </c>
      <c r="L75" s="37">
        <v>71</v>
      </c>
      <c r="M75" s="38">
        <v>0.67399959265782394</v>
      </c>
      <c r="N75" s="42" t="s">
        <v>11</v>
      </c>
      <c r="O75" s="39">
        <v>0.91666666666666663</v>
      </c>
      <c r="P75" s="47"/>
    </row>
    <row r="76" spans="10:16" x14ac:dyDescent="0.25">
      <c r="J76" s="45" t="s">
        <v>22</v>
      </c>
      <c r="K76" s="52" t="s">
        <v>252</v>
      </c>
      <c r="L76" s="48">
        <v>72</v>
      </c>
      <c r="M76" s="38">
        <v>0.67253954560572837</v>
      </c>
      <c r="N76" s="42" t="s">
        <v>11</v>
      </c>
      <c r="O76" s="39">
        <v>0.91666666666666663</v>
      </c>
      <c r="P76" s="47"/>
    </row>
    <row r="77" spans="10:16" x14ac:dyDescent="0.25">
      <c r="J77" s="45" t="s">
        <v>153</v>
      </c>
      <c r="K77" s="52" t="s">
        <v>341</v>
      </c>
      <c r="L77" s="37">
        <v>73</v>
      </c>
      <c r="M77" s="38">
        <v>0.67042174372945929</v>
      </c>
      <c r="N77" s="42" t="s">
        <v>11</v>
      </c>
      <c r="O77" s="39">
        <v>0.83333333333333337</v>
      </c>
      <c r="P77" s="47"/>
    </row>
    <row r="78" spans="10:16" x14ac:dyDescent="0.25">
      <c r="J78" s="45" t="s">
        <v>154</v>
      </c>
      <c r="K78" s="52" t="s">
        <v>342</v>
      </c>
      <c r="L78" s="48">
        <v>74</v>
      </c>
      <c r="M78" s="38">
        <v>0.66898597113104408</v>
      </c>
      <c r="N78" s="42" t="s">
        <v>11</v>
      </c>
      <c r="O78" s="39">
        <v>0.91666666666666663</v>
      </c>
      <c r="P78" s="47"/>
    </row>
    <row r="79" spans="10:16" x14ac:dyDescent="0.25">
      <c r="J79" s="45" t="s">
        <v>155</v>
      </c>
      <c r="K79" s="52" t="s">
        <v>343</v>
      </c>
      <c r="L79" s="37">
        <v>75</v>
      </c>
      <c r="M79" s="38">
        <v>0.6672080213426308</v>
      </c>
      <c r="N79" s="42" t="s">
        <v>11</v>
      </c>
      <c r="O79" s="39">
        <v>0.91666666666666663</v>
      </c>
      <c r="P79" s="47"/>
    </row>
    <row r="80" spans="10:16" x14ac:dyDescent="0.25">
      <c r="J80" s="45" t="s">
        <v>158</v>
      </c>
      <c r="K80" s="52" t="s">
        <v>344</v>
      </c>
      <c r="L80" s="48">
        <v>76</v>
      </c>
      <c r="M80" s="38">
        <v>0.66640432921499704</v>
      </c>
      <c r="N80" s="42" t="s">
        <v>11</v>
      </c>
      <c r="O80" s="39">
        <v>0.83333333333333337</v>
      </c>
      <c r="P80" s="47"/>
    </row>
    <row r="81" spans="10:16" x14ac:dyDescent="0.25">
      <c r="J81" s="45" t="s">
        <v>156</v>
      </c>
      <c r="K81" s="52" t="s">
        <v>345</v>
      </c>
      <c r="L81" s="37">
        <v>77</v>
      </c>
      <c r="M81" s="38">
        <v>0.66237598933886077</v>
      </c>
      <c r="N81" s="42" t="s">
        <v>11</v>
      </c>
      <c r="O81" s="39">
        <v>0.91666666666666663</v>
      </c>
      <c r="P81" s="47"/>
    </row>
    <row r="82" spans="10:16" x14ac:dyDescent="0.25">
      <c r="J82" s="45" t="s">
        <v>166</v>
      </c>
      <c r="K82" s="52" t="s">
        <v>346</v>
      </c>
      <c r="L82" s="48">
        <v>78</v>
      </c>
      <c r="M82" s="38">
        <v>0.65850799628401591</v>
      </c>
      <c r="N82" s="42" t="s">
        <v>11</v>
      </c>
      <c r="O82" s="39">
        <v>0.91666666666666663</v>
      </c>
      <c r="P82" s="47"/>
    </row>
    <row r="83" spans="10:16" x14ac:dyDescent="0.25">
      <c r="J83" s="45" t="s">
        <v>157</v>
      </c>
      <c r="K83" s="52" t="s">
        <v>347</v>
      </c>
      <c r="L83" s="37">
        <v>79</v>
      </c>
      <c r="M83" s="38">
        <v>0.65835010797553695</v>
      </c>
      <c r="N83" s="42" t="s">
        <v>11</v>
      </c>
      <c r="O83" s="39">
        <v>0.83333333333333337</v>
      </c>
      <c r="P83" s="47"/>
    </row>
    <row r="84" spans="10:16" x14ac:dyDescent="0.25">
      <c r="J84" s="45" t="s">
        <v>164</v>
      </c>
      <c r="K84" s="52" t="s">
        <v>348</v>
      </c>
      <c r="L84" s="48">
        <v>80</v>
      </c>
      <c r="M84" s="38">
        <v>0.648414622705762</v>
      </c>
      <c r="N84" s="42" t="s">
        <v>11</v>
      </c>
      <c r="O84" s="39">
        <v>0.83333333333333337</v>
      </c>
      <c r="P84" s="47"/>
    </row>
    <row r="85" spans="10:16" x14ac:dyDescent="0.25">
      <c r="J85" s="45" t="s">
        <v>161</v>
      </c>
      <c r="K85" s="52" t="s">
        <v>349</v>
      </c>
      <c r="L85" s="37">
        <v>81</v>
      </c>
      <c r="M85" s="38">
        <v>0.64827582208775048</v>
      </c>
      <c r="N85" s="42" t="s">
        <v>11</v>
      </c>
      <c r="O85" s="39">
        <v>0.66666666666666663</v>
      </c>
      <c r="P85" s="47"/>
    </row>
    <row r="86" spans="10:16" x14ac:dyDescent="0.25">
      <c r="J86" s="45" t="s">
        <v>162</v>
      </c>
      <c r="K86" s="52" t="s">
        <v>350</v>
      </c>
      <c r="L86" s="48">
        <v>82</v>
      </c>
      <c r="M86" s="38">
        <v>0.64820246438196827</v>
      </c>
      <c r="N86" s="42" t="s">
        <v>11</v>
      </c>
      <c r="O86" s="39">
        <v>0.75</v>
      </c>
      <c r="P86" s="47"/>
    </row>
    <row r="87" spans="10:16" x14ac:dyDescent="0.25">
      <c r="J87" s="45" t="s">
        <v>160</v>
      </c>
      <c r="K87" s="52" t="s">
        <v>351</v>
      </c>
      <c r="L87" s="37">
        <v>83</v>
      </c>
      <c r="M87" s="38">
        <v>0.64751803451990675</v>
      </c>
      <c r="N87" s="42" t="s">
        <v>11</v>
      </c>
      <c r="O87" s="39">
        <v>0.75</v>
      </c>
      <c r="P87" s="47"/>
    </row>
    <row r="88" spans="10:16" x14ac:dyDescent="0.25">
      <c r="J88" s="45" t="s">
        <v>25</v>
      </c>
      <c r="K88" s="52" t="s">
        <v>253</v>
      </c>
      <c r="L88" s="48">
        <v>84</v>
      </c>
      <c r="M88" s="38">
        <v>0.64371291368633266</v>
      </c>
      <c r="N88" s="42" t="s">
        <v>11</v>
      </c>
      <c r="O88" s="39">
        <v>0.91666666666666663</v>
      </c>
      <c r="P88" s="47"/>
    </row>
    <row r="89" spans="10:16" x14ac:dyDescent="0.25">
      <c r="J89" s="45" t="s">
        <v>163</v>
      </c>
      <c r="K89" s="52" t="s">
        <v>352</v>
      </c>
      <c r="L89" s="37">
        <v>85</v>
      </c>
      <c r="M89" s="38">
        <v>0.64150151338496841</v>
      </c>
      <c r="N89" s="42" t="s">
        <v>11</v>
      </c>
      <c r="O89" s="39">
        <v>0.91666666666666663</v>
      </c>
      <c r="P89" s="47"/>
    </row>
    <row r="90" spans="10:16" x14ac:dyDescent="0.25">
      <c r="J90" s="45" t="s">
        <v>167</v>
      </c>
      <c r="K90" s="52" t="s">
        <v>353</v>
      </c>
      <c r="L90" s="48">
        <v>86</v>
      </c>
      <c r="M90" s="38">
        <v>0.640380286114138</v>
      </c>
      <c r="N90" s="42" t="s">
        <v>11</v>
      </c>
      <c r="O90" s="39">
        <v>0.91666666666666663</v>
      </c>
      <c r="P90" s="47"/>
    </row>
    <row r="91" spans="10:16" x14ac:dyDescent="0.25">
      <c r="J91" s="45" t="s">
        <v>23</v>
      </c>
      <c r="K91" s="52" t="s">
        <v>254</v>
      </c>
      <c r="L91" s="37">
        <v>87</v>
      </c>
      <c r="M91" s="38">
        <v>0.63473644853210731</v>
      </c>
      <c r="N91" s="42" t="s">
        <v>11</v>
      </c>
      <c r="O91" s="39">
        <v>0.83333333333333337</v>
      </c>
      <c r="P91" s="47"/>
    </row>
    <row r="92" spans="10:16" x14ac:dyDescent="0.25">
      <c r="J92" s="45" t="s">
        <v>165</v>
      </c>
      <c r="K92" s="52" t="s">
        <v>354</v>
      </c>
      <c r="L92" s="48">
        <v>88</v>
      </c>
      <c r="M92" s="38">
        <v>0.63124905396338971</v>
      </c>
      <c r="N92" s="42" t="s">
        <v>11</v>
      </c>
      <c r="O92" s="39">
        <v>0.83333333333333337</v>
      </c>
      <c r="P92" s="47"/>
    </row>
    <row r="93" spans="10:16" x14ac:dyDescent="0.25">
      <c r="J93" s="45" t="s">
        <v>26</v>
      </c>
      <c r="K93" s="52" t="s">
        <v>255</v>
      </c>
      <c r="L93" s="37">
        <v>89</v>
      </c>
      <c r="M93" s="38">
        <v>0.63004630743967716</v>
      </c>
      <c r="N93" s="42" t="s">
        <v>11</v>
      </c>
      <c r="O93" s="39">
        <v>0.83333333333333337</v>
      </c>
      <c r="P93" s="47"/>
    </row>
    <row r="94" spans="10:16" x14ac:dyDescent="0.25">
      <c r="J94" s="45" t="s">
        <v>171</v>
      </c>
      <c r="K94" s="52" t="s">
        <v>355</v>
      </c>
      <c r="L94" s="48">
        <v>90</v>
      </c>
      <c r="M94" s="38">
        <v>0.62399440215485225</v>
      </c>
      <c r="N94" s="42" t="s">
        <v>11</v>
      </c>
      <c r="O94" s="39">
        <v>0.66666666666666663</v>
      </c>
      <c r="P94" s="47"/>
    </row>
    <row r="95" spans="10:16" x14ac:dyDescent="0.25">
      <c r="J95" s="45" t="s">
        <v>168</v>
      </c>
      <c r="K95" s="52" t="s">
        <v>356</v>
      </c>
      <c r="L95" s="37">
        <v>91</v>
      </c>
      <c r="M95" s="38">
        <v>0.62210211001094795</v>
      </c>
      <c r="N95" s="42" t="s">
        <v>11</v>
      </c>
      <c r="O95" s="39">
        <v>0.91666666666666663</v>
      </c>
      <c r="P95" s="47"/>
    </row>
    <row r="96" spans="10:16" x14ac:dyDescent="0.25">
      <c r="J96" s="45" t="s">
        <v>170</v>
      </c>
      <c r="K96" s="52" t="s">
        <v>357</v>
      </c>
      <c r="L96" s="48">
        <v>92</v>
      </c>
      <c r="M96" s="38">
        <v>0.62155816456984836</v>
      </c>
      <c r="N96" s="42" t="s">
        <v>11</v>
      </c>
      <c r="O96" s="39">
        <v>0.75</v>
      </c>
      <c r="P96" s="47"/>
    </row>
    <row r="97" spans="10:16" x14ac:dyDescent="0.25">
      <c r="J97" s="45" t="s">
        <v>24</v>
      </c>
      <c r="K97" s="52" t="s">
        <v>256</v>
      </c>
      <c r="L97" s="37">
        <v>93</v>
      </c>
      <c r="M97" s="38">
        <v>0.62104768201551086</v>
      </c>
      <c r="N97" s="42" t="s">
        <v>11</v>
      </c>
      <c r="O97" s="39">
        <v>0.83333333333333337</v>
      </c>
      <c r="P97" s="47"/>
    </row>
    <row r="98" spans="10:16" x14ac:dyDescent="0.25">
      <c r="J98" s="45" t="s">
        <v>172</v>
      </c>
      <c r="K98" s="52" t="s">
        <v>358</v>
      </c>
      <c r="L98" s="48">
        <v>94</v>
      </c>
      <c r="M98" s="38">
        <v>0.6189526482120411</v>
      </c>
      <c r="N98" s="42" t="s">
        <v>11</v>
      </c>
      <c r="O98" s="39">
        <v>0.91666666666666663</v>
      </c>
      <c r="P98" s="47"/>
    </row>
    <row r="99" spans="10:16" x14ac:dyDescent="0.25">
      <c r="J99" s="45" t="s">
        <v>169</v>
      </c>
      <c r="K99" s="52" t="s">
        <v>359</v>
      </c>
      <c r="L99" s="37">
        <v>95</v>
      </c>
      <c r="M99" s="38">
        <v>0.61472622915344521</v>
      </c>
      <c r="N99" s="42" t="s">
        <v>11</v>
      </c>
      <c r="O99" s="39">
        <v>0.75</v>
      </c>
      <c r="P99" s="47"/>
    </row>
    <row r="100" spans="10:16" x14ac:dyDescent="0.25">
      <c r="J100" s="45" t="s">
        <v>27</v>
      </c>
      <c r="K100" s="52" t="s">
        <v>257</v>
      </c>
      <c r="L100" s="48">
        <v>96</v>
      </c>
      <c r="M100" s="38">
        <v>0.59801882246829496</v>
      </c>
      <c r="N100" s="42" t="s">
        <v>11</v>
      </c>
      <c r="O100" s="39">
        <v>0.91666666666666663</v>
      </c>
      <c r="P100" s="47"/>
    </row>
    <row r="101" spans="10:16" x14ac:dyDescent="0.25">
      <c r="J101" s="45" t="s">
        <v>173</v>
      </c>
      <c r="K101" s="52" t="s">
        <v>360</v>
      </c>
      <c r="L101" s="37">
        <v>97</v>
      </c>
      <c r="M101" s="38">
        <v>0.59140207989420734</v>
      </c>
      <c r="N101" s="42" t="s">
        <v>11</v>
      </c>
      <c r="O101" s="39">
        <v>0.83333333333333337</v>
      </c>
      <c r="P101" s="47"/>
    </row>
    <row r="102" spans="10:16" x14ac:dyDescent="0.25">
      <c r="J102" s="45" t="s">
        <v>28</v>
      </c>
      <c r="K102" s="52" t="s">
        <v>258</v>
      </c>
      <c r="L102" s="48">
        <v>98</v>
      </c>
      <c r="M102" s="38">
        <v>0.58117842413500975</v>
      </c>
      <c r="N102" s="42" t="s">
        <v>11</v>
      </c>
      <c r="O102" s="39">
        <v>0.83333333333333337</v>
      </c>
      <c r="P102" s="47"/>
    </row>
    <row r="103" spans="10:16" x14ac:dyDescent="0.25">
      <c r="J103" s="45" t="s">
        <v>174</v>
      </c>
      <c r="K103" s="52" t="s">
        <v>361</v>
      </c>
      <c r="L103" s="37">
        <v>99</v>
      </c>
      <c r="M103" s="38">
        <v>0.58074108633844856</v>
      </c>
      <c r="N103" s="42" t="s">
        <v>11</v>
      </c>
      <c r="O103" s="39">
        <v>0.66666666666666663</v>
      </c>
      <c r="P103" s="47"/>
    </row>
    <row r="104" spans="10:16" x14ac:dyDescent="0.25">
      <c r="J104" s="45" t="s">
        <v>29</v>
      </c>
      <c r="K104" s="52" t="s">
        <v>259</v>
      </c>
      <c r="L104" s="48">
        <v>100</v>
      </c>
      <c r="M104" s="38">
        <v>0.5801157925332231</v>
      </c>
      <c r="N104" s="42" t="s">
        <v>11</v>
      </c>
      <c r="O104" s="39">
        <v>1</v>
      </c>
      <c r="P104" s="47"/>
    </row>
    <row r="105" spans="10:16" x14ac:dyDescent="0.25">
      <c r="J105" s="45" t="s">
        <v>175</v>
      </c>
      <c r="K105" s="52" t="s">
        <v>362</v>
      </c>
      <c r="L105" s="37">
        <v>101</v>
      </c>
      <c r="M105" s="38">
        <v>0.57742703032756315</v>
      </c>
      <c r="N105" s="42" t="s">
        <v>11</v>
      </c>
      <c r="O105" s="39">
        <v>0.83333333333333337</v>
      </c>
      <c r="P105" s="47"/>
    </row>
    <row r="106" spans="10:16" x14ac:dyDescent="0.25">
      <c r="J106" s="45" t="s">
        <v>177</v>
      </c>
      <c r="K106" s="52" t="s">
        <v>363</v>
      </c>
      <c r="L106" s="48">
        <v>102</v>
      </c>
      <c r="M106" s="38">
        <v>0.57075674594665138</v>
      </c>
      <c r="N106" s="42" t="s">
        <v>11</v>
      </c>
      <c r="O106" s="39">
        <v>0.83333333333333337</v>
      </c>
      <c r="P106" s="47"/>
    </row>
    <row r="107" spans="10:16" x14ac:dyDescent="0.25">
      <c r="J107" s="45" t="s">
        <v>176</v>
      </c>
      <c r="K107" s="52" t="s">
        <v>364</v>
      </c>
      <c r="L107" s="37">
        <v>103</v>
      </c>
      <c r="M107" s="38">
        <v>0.56299563491103488</v>
      </c>
      <c r="N107" s="42" t="s">
        <v>11</v>
      </c>
      <c r="O107" s="39">
        <v>0.66666666666666663</v>
      </c>
      <c r="P107" s="47"/>
    </row>
    <row r="108" spans="10:16" x14ac:dyDescent="0.25">
      <c r="J108" s="45" t="s">
        <v>180</v>
      </c>
      <c r="K108" s="52" t="s">
        <v>365</v>
      </c>
      <c r="L108" s="48">
        <v>104</v>
      </c>
      <c r="M108" s="38">
        <v>0.54947766025716838</v>
      </c>
      <c r="N108" s="42" t="s">
        <v>11</v>
      </c>
      <c r="O108" s="39">
        <v>0.83333333333333337</v>
      </c>
      <c r="P108" s="47"/>
    </row>
    <row r="109" spans="10:16" x14ac:dyDescent="0.25">
      <c r="J109" s="45" t="s">
        <v>30</v>
      </c>
      <c r="K109" s="52" t="s">
        <v>260</v>
      </c>
      <c r="L109" s="37">
        <v>105</v>
      </c>
      <c r="M109" s="38">
        <v>0.54534462009642937</v>
      </c>
      <c r="N109" s="42" t="s">
        <v>11</v>
      </c>
      <c r="O109" s="39">
        <v>0.91666666666666663</v>
      </c>
      <c r="P109" s="47"/>
    </row>
    <row r="110" spans="10:16" x14ac:dyDescent="0.25">
      <c r="J110" s="45" t="s">
        <v>178</v>
      </c>
      <c r="K110" s="52" t="s">
        <v>366</v>
      </c>
      <c r="L110" s="48">
        <v>106</v>
      </c>
      <c r="M110" s="38">
        <v>0.53804776104881236</v>
      </c>
      <c r="N110" s="42" t="s">
        <v>11</v>
      </c>
      <c r="O110" s="39">
        <v>0.83333333333333337</v>
      </c>
      <c r="P110" s="47"/>
    </row>
    <row r="111" spans="10:16" x14ac:dyDescent="0.25">
      <c r="J111" s="45" t="s">
        <v>31</v>
      </c>
      <c r="K111" s="52" t="s">
        <v>261</v>
      </c>
      <c r="L111" s="37">
        <v>107</v>
      </c>
      <c r="M111" s="38">
        <v>0.53803960058910383</v>
      </c>
      <c r="N111" s="42" t="s">
        <v>11</v>
      </c>
      <c r="O111" s="39">
        <v>0.83333333333333337</v>
      </c>
      <c r="P111" s="47"/>
    </row>
    <row r="112" spans="10:16" x14ac:dyDescent="0.25">
      <c r="J112" s="45" t="s">
        <v>32</v>
      </c>
      <c r="K112" s="52" t="s">
        <v>262</v>
      </c>
      <c r="L112" s="48">
        <v>108</v>
      </c>
      <c r="M112" s="38">
        <v>0.53788662980103352</v>
      </c>
      <c r="N112" s="42" t="s">
        <v>11</v>
      </c>
      <c r="O112" s="39">
        <v>1</v>
      </c>
      <c r="P112" s="47"/>
    </row>
    <row r="113" spans="10:16" x14ac:dyDescent="0.25">
      <c r="J113" s="45" t="s">
        <v>33</v>
      </c>
      <c r="K113" s="52" t="s">
        <v>263</v>
      </c>
      <c r="L113" s="37">
        <v>109</v>
      </c>
      <c r="M113" s="38">
        <v>0.52886739438162489</v>
      </c>
      <c r="N113" s="42" t="s">
        <v>11</v>
      </c>
      <c r="O113" s="39">
        <v>0.83333333333333337</v>
      </c>
      <c r="P113" s="47"/>
    </row>
    <row r="114" spans="10:16" x14ac:dyDescent="0.25">
      <c r="J114" s="45" t="s">
        <v>179</v>
      </c>
      <c r="K114" s="52" t="s">
        <v>367</v>
      </c>
      <c r="L114" s="48">
        <v>110</v>
      </c>
      <c r="M114" s="38">
        <v>0.52847789039196991</v>
      </c>
      <c r="N114" s="42" t="s">
        <v>11</v>
      </c>
      <c r="O114" s="39">
        <v>0.75</v>
      </c>
      <c r="P114" s="47"/>
    </row>
    <row r="115" spans="10:16" x14ac:dyDescent="0.25">
      <c r="J115" s="45" t="s">
        <v>185</v>
      </c>
      <c r="K115" s="52" t="s">
        <v>368</v>
      </c>
      <c r="L115" s="37">
        <v>111</v>
      </c>
      <c r="M115" s="38">
        <v>0.52729784451305117</v>
      </c>
      <c r="N115" s="42" t="s">
        <v>11</v>
      </c>
      <c r="O115" s="39">
        <v>0.83333333333333337</v>
      </c>
      <c r="P115" s="47"/>
    </row>
    <row r="116" spans="10:16" x14ac:dyDescent="0.25">
      <c r="J116" s="45" t="s">
        <v>34</v>
      </c>
      <c r="K116" s="52" t="s">
        <v>264</v>
      </c>
      <c r="L116" s="48">
        <v>112</v>
      </c>
      <c r="M116" s="38">
        <v>0.52635683629566554</v>
      </c>
      <c r="N116" s="42" t="s">
        <v>11</v>
      </c>
      <c r="O116" s="39">
        <v>0.58333333333333337</v>
      </c>
      <c r="P116" s="47"/>
    </row>
    <row r="117" spans="10:16" x14ac:dyDescent="0.25">
      <c r="J117" s="45" t="s">
        <v>38</v>
      </c>
      <c r="K117" s="52" t="s">
        <v>265</v>
      </c>
      <c r="L117" s="37">
        <v>113</v>
      </c>
      <c r="M117" s="38">
        <v>0.523754431799619</v>
      </c>
      <c r="N117" s="42" t="s">
        <v>11</v>
      </c>
      <c r="O117" s="39">
        <v>0.75</v>
      </c>
      <c r="P117" s="47"/>
    </row>
    <row r="118" spans="10:16" x14ac:dyDescent="0.25">
      <c r="J118" s="45" t="s">
        <v>181</v>
      </c>
      <c r="K118" s="52" t="s">
        <v>369</v>
      </c>
      <c r="L118" s="48">
        <v>114</v>
      </c>
      <c r="M118" s="38">
        <v>0.52163326572360591</v>
      </c>
      <c r="N118" s="42" t="s">
        <v>11</v>
      </c>
      <c r="O118" s="39">
        <v>0.66666666666666663</v>
      </c>
      <c r="P118" s="47"/>
    </row>
    <row r="119" spans="10:16" x14ac:dyDescent="0.25">
      <c r="J119" s="45" t="s">
        <v>35</v>
      </c>
      <c r="K119" s="52" t="s">
        <v>266</v>
      </c>
      <c r="L119" s="37">
        <v>115</v>
      </c>
      <c r="M119" s="38">
        <v>0.51941010573993451</v>
      </c>
      <c r="N119" s="42" t="s">
        <v>11</v>
      </c>
      <c r="O119" s="39">
        <v>0.91666666666666663</v>
      </c>
      <c r="P119" s="47"/>
    </row>
    <row r="120" spans="10:16" x14ac:dyDescent="0.25">
      <c r="J120" s="45" t="s">
        <v>182</v>
      </c>
      <c r="K120" s="52" t="s">
        <v>370</v>
      </c>
      <c r="L120" s="48">
        <v>116</v>
      </c>
      <c r="M120" s="38">
        <v>0.51119521538879331</v>
      </c>
      <c r="N120" s="42" t="s">
        <v>11</v>
      </c>
      <c r="O120" s="39">
        <v>0.75</v>
      </c>
      <c r="P120" s="47"/>
    </row>
    <row r="121" spans="10:16" x14ac:dyDescent="0.25">
      <c r="J121" s="45" t="s">
        <v>36</v>
      </c>
      <c r="K121" s="52" t="s">
        <v>267</v>
      </c>
      <c r="L121" s="37">
        <v>117</v>
      </c>
      <c r="M121" s="38">
        <v>0.50354225851937895</v>
      </c>
      <c r="N121" s="42" t="s">
        <v>11</v>
      </c>
      <c r="O121" s="39">
        <v>0.66666666666666663</v>
      </c>
      <c r="P121" s="47"/>
    </row>
    <row r="122" spans="10:16" x14ac:dyDescent="0.25">
      <c r="J122" s="45" t="s">
        <v>183</v>
      </c>
      <c r="K122" s="52" t="s">
        <v>371</v>
      </c>
      <c r="L122" s="48">
        <v>118</v>
      </c>
      <c r="M122" s="38">
        <v>0.50350981093177127</v>
      </c>
      <c r="N122" s="42" t="s">
        <v>11</v>
      </c>
      <c r="O122" s="39">
        <v>0.75</v>
      </c>
      <c r="P122" s="47"/>
    </row>
    <row r="123" spans="10:16" x14ac:dyDescent="0.25">
      <c r="J123" s="45" t="s">
        <v>184</v>
      </c>
      <c r="K123" s="52" t="s">
        <v>372</v>
      </c>
      <c r="L123" s="37">
        <v>119</v>
      </c>
      <c r="M123" s="38">
        <v>0.50183579099932984</v>
      </c>
      <c r="N123" s="42" t="s">
        <v>11</v>
      </c>
      <c r="O123" s="39">
        <v>0.75</v>
      </c>
      <c r="P123" s="47"/>
    </row>
    <row r="124" spans="10:16" x14ac:dyDescent="0.25">
      <c r="J124" s="45" t="s">
        <v>37</v>
      </c>
      <c r="K124" s="52" t="s">
        <v>268</v>
      </c>
      <c r="L124" s="48">
        <v>120</v>
      </c>
      <c r="M124" s="38">
        <v>0.50131408906020269</v>
      </c>
      <c r="N124" s="42" t="s">
        <v>11</v>
      </c>
      <c r="O124" s="39">
        <v>1</v>
      </c>
      <c r="P124" s="47"/>
    </row>
    <row r="125" spans="10:16" x14ac:dyDescent="0.25">
      <c r="J125" s="45" t="s">
        <v>39</v>
      </c>
      <c r="K125" s="52" t="s">
        <v>269</v>
      </c>
      <c r="L125" s="37">
        <v>121</v>
      </c>
      <c r="M125" s="38">
        <v>0.48694872099705244</v>
      </c>
      <c r="N125" s="42" t="s">
        <v>11</v>
      </c>
      <c r="O125" s="39">
        <v>0.91666666666666663</v>
      </c>
      <c r="P125" s="47"/>
    </row>
    <row r="126" spans="10:16" x14ac:dyDescent="0.25">
      <c r="J126" s="45" t="s">
        <v>40</v>
      </c>
      <c r="K126" s="52" t="s">
        <v>270</v>
      </c>
      <c r="L126" s="48">
        <v>122</v>
      </c>
      <c r="M126" s="38">
        <v>0.48486565510363927</v>
      </c>
      <c r="N126" s="42" t="s">
        <v>11</v>
      </c>
      <c r="O126" s="39">
        <v>0.66666666666666663</v>
      </c>
      <c r="P126" s="47"/>
    </row>
    <row r="127" spans="10:16" x14ac:dyDescent="0.25">
      <c r="J127" s="45" t="s">
        <v>186</v>
      </c>
      <c r="K127" s="52" t="s">
        <v>373</v>
      </c>
      <c r="L127" s="37">
        <v>123</v>
      </c>
      <c r="M127" s="38">
        <v>0.47871821849102048</v>
      </c>
      <c r="N127" s="42" t="s">
        <v>11</v>
      </c>
      <c r="O127" s="39">
        <v>0.83333333333333337</v>
      </c>
      <c r="P127" s="47"/>
    </row>
    <row r="128" spans="10:16" x14ac:dyDescent="0.25">
      <c r="J128" s="45" t="s">
        <v>374</v>
      </c>
      <c r="K128" s="52" t="s">
        <v>375</v>
      </c>
      <c r="L128" s="48">
        <v>124</v>
      </c>
      <c r="M128" s="38">
        <v>0.4747679533865361</v>
      </c>
      <c r="N128" s="42" t="s">
        <v>11</v>
      </c>
      <c r="O128" s="39">
        <v>0.41666666666666669</v>
      </c>
      <c r="P128" s="47"/>
    </row>
    <row r="129" spans="10:16" x14ac:dyDescent="0.25">
      <c r="J129" s="45" t="s">
        <v>187</v>
      </c>
      <c r="K129" s="52" t="s">
        <v>376</v>
      </c>
      <c r="L129" s="37">
        <v>125</v>
      </c>
      <c r="M129" s="38">
        <v>0.47380590065698525</v>
      </c>
      <c r="N129" s="42" t="s">
        <v>11</v>
      </c>
      <c r="O129" s="39">
        <v>0.75</v>
      </c>
      <c r="P129" s="47"/>
    </row>
    <row r="130" spans="10:16" x14ac:dyDescent="0.25">
      <c r="J130" s="45" t="s">
        <v>188</v>
      </c>
      <c r="K130" s="52" t="s">
        <v>377</v>
      </c>
      <c r="L130" s="48">
        <v>126</v>
      </c>
      <c r="M130" s="38">
        <v>0.47182324735348619</v>
      </c>
      <c r="N130" s="42" t="s">
        <v>11</v>
      </c>
      <c r="O130" s="39">
        <v>0.91666666666666663</v>
      </c>
      <c r="P130" s="47"/>
    </row>
    <row r="131" spans="10:16" x14ac:dyDescent="0.25">
      <c r="J131" s="45" t="s">
        <v>41</v>
      </c>
      <c r="K131" s="52" t="s">
        <v>271</v>
      </c>
      <c r="L131" s="37">
        <v>127</v>
      </c>
      <c r="M131" s="38">
        <v>0.46828738973850609</v>
      </c>
      <c r="N131" s="42" t="s">
        <v>11</v>
      </c>
      <c r="O131" s="39">
        <v>0.75</v>
      </c>
      <c r="P131" s="47"/>
    </row>
    <row r="132" spans="10:16" x14ac:dyDescent="0.25">
      <c r="J132" s="45" t="s">
        <v>189</v>
      </c>
      <c r="K132" s="52" t="s">
        <v>378</v>
      </c>
      <c r="L132" s="48">
        <v>128</v>
      </c>
      <c r="M132" s="38">
        <v>0.45533834159081465</v>
      </c>
      <c r="N132" s="42" t="s">
        <v>11</v>
      </c>
      <c r="O132" s="39">
        <v>0.83333333333333337</v>
      </c>
      <c r="P132" s="47"/>
    </row>
    <row r="133" spans="10:16" x14ac:dyDescent="0.25">
      <c r="J133" s="45" t="s">
        <v>190</v>
      </c>
      <c r="K133" s="52" t="s">
        <v>379</v>
      </c>
      <c r="L133" s="37">
        <v>129</v>
      </c>
      <c r="M133" s="38">
        <v>0.45155487008776024</v>
      </c>
      <c r="N133" s="42" t="s">
        <v>11</v>
      </c>
      <c r="O133" s="39">
        <v>0.5</v>
      </c>
      <c r="P133" s="47"/>
    </row>
    <row r="134" spans="10:16" x14ac:dyDescent="0.25">
      <c r="J134" s="45" t="s">
        <v>42</v>
      </c>
      <c r="K134" s="52" t="s">
        <v>272</v>
      </c>
      <c r="L134" s="48">
        <v>130</v>
      </c>
      <c r="M134" s="38">
        <v>0.44252728927287577</v>
      </c>
      <c r="N134" s="42" t="s">
        <v>11</v>
      </c>
      <c r="O134" s="39">
        <v>0.83333333333333337</v>
      </c>
      <c r="P134" s="47"/>
    </row>
    <row r="135" spans="10:16" x14ac:dyDescent="0.25">
      <c r="J135" s="45" t="s">
        <v>45</v>
      </c>
      <c r="K135" s="52" t="s">
        <v>273</v>
      </c>
      <c r="L135" s="37">
        <v>131</v>
      </c>
      <c r="M135" s="38">
        <v>0.44203058105829213</v>
      </c>
      <c r="N135" s="42" t="s">
        <v>11</v>
      </c>
      <c r="O135" s="39">
        <v>0.83333333333333337</v>
      </c>
      <c r="P135" s="47"/>
    </row>
    <row r="136" spans="10:16" x14ac:dyDescent="0.25">
      <c r="J136" s="45" t="s">
        <v>380</v>
      </c>
      <c r="K136" s="52" t="s">
        <v>381</v>
      </c>
      <c r="L136" s="48">
        <v>132</v>
      </c>
      <c r="M136" s="38">
        <v>0.44148482639468256</v>
      </c>
      <c r="N136" s="42" t="s">
        <v>11</v>
      </c>
      <c r="O136" s="39">
        <v>0.41666666666666669</v>
      </c>
      <c r="P136" s="47"/>
    </row>
    <row r="137" spans="10:16" x14ac:dyDescent="0.25">
      <c r="J137" s="45" t="s">
        <v>194</v>
      </c>
      <c r="K137" s="52" t="s">
        <v>382</v>
      </c>
      <c r="L137" s="37">
        <v>133</v>
      </c>
      <c r="M137" s="38">
        <v>0.43996705699789368</v>
      </c>
      <c r="N137" s="42" t="s">
        <v>11</v>
      </c>
      <c r="O137" s="39">
        <v>0.75</v>
      </c>
      <c r="P137" s="47"/>
    </row>
    <row r="138" spans="10:16" x14ac:dyDescent="0.25">
      <c r="J138" s="45" t="s">
        <v>191</v>
      </c>
      <c r="K138" s="52" t="s">
        <v>383</v>
      </c>
      <c r="L138" s="48">
        <v>134</v>
      </c>
      <c r="M138" s="38">
        <v>0.43640479528308901</v>
      </c>
      <c r="N138" s="42" t="s">
        <v>11</v>
      </c>
      <c r="O138" s="39">
        <v>0.5</v>
      </c>
      <c r="P138" s="47"/>
    </row>
    <row r="139" spans="10:16" x14ac:dyDescent="0.25">
      <c r="J139" s="45" t="s">
        <v>43</v>
      </c>
      <c r="K139" s="52" t="s">
        <v>274</v>
      </c>
      <c r="L139" s="37">
        <v>135</v>
      </c>
      <c r="M139" s="38">
        <v>0.42934194957372945</v>
      </c>
      <c r="N139" s="42" t="s">
        <v>11</v>
      </c>
      <c r="O139" s="39">
        <v>0.75</v>
      </c>
      <c r="P139" s="47"/>
    </row>
    <row r="140" spans="10:16" x14ac:dyDescent="0.25">
      <c r="J140" s="45" t="s">
        <v>44</v>
      </c>
      <c r="K140" s="52" t="s">
        <v>275</v>
      </c>
      <c r="L140" s="48">
        <v>136</v>
      </c>
      <c r="M140" s="38">
        <v>0.42835226195893644</v>
      </c>
      <c r="N140" s="42" t="s">
        <v>11</v>
      </c>
      <c r="O140" s="39">
        <v>0.91666666666666663</v>
      </c>
      <c r="P140" s="47"/>
    </row>
    <row r="141" spans="10:16" x14ac:dyDescent="0.25">
      <c r="J141" s="45" t="s">
        <v>192</v>
      </c>
      <c r="K141" s="52" t="s">
        <v>384</v>
      </c>
      <c r="L141" s="37">
        <v>137</v>
      </c>
      <c r="M141" s="38">
        <v>0.42813419156104798</v>
      </c>
      <c r="N141" s="42" t="s">
        <v>11</v>
      </c>
      <c r="O141" s="39">
        <v>0.66666666666666663</v>
      </c>
      <c r="P141" s="47"/>
    </row>
    <row r="142" spans="10:16" x14ac:dyDescent="0.25">
      <c r="J142" s="45" t="s">
        <v>195</v>
      </c>
      <c r="K142" s="52" t="s">
        <v>385</v>
      </c>
      <c r="L142" s="48">
        <v>138</v>
      </c>
      <c r="M142" s="38">
        <v>0.42758254687640451</v>
      </c>
      <c r="N142" s="42" t="s">
        <v>11</v>
      </c>
      <c r="O142" s="39">
        <v>0.83333333333333337</v>
      </c>
      <c r="P142" s="47"/>
    </row>
    <row r="143" spans="10:16" x14ac:dyDescent="0.25">
      <c r="J143" s="45" t="s">
        <v>46</v>
      </c>
      <c r="K143" s="52" t="s">
        <v>276</v>
      </c>
      <c r="L143" s="37">
        <v>139</v>
      </c>
      <c r="M143" s="38">
        <v>0.41749016164022329</v>
      </c>
      <c r="N143" s="42" t="s">
        <v>11</v>
      </c>
      <c r="O143" s="39">
        <v>0.91666666666666663</v>
      </c>
      <c r="P143" s="47"/>
    </row>
    <row r="144" spans="10:16" x14ac:dyDescent="0.25">
      <c r="J144" s="45" t="s">
        <v>386</v>
      </c>
      <c r="K144" s="52" t="s">
        <v>387</v>
      </c>
      <c r="L144" s="48">
        <v>140</v>
      </c>
      <c r="M144" s="38">
        <v>0.41684216738342988</v>
      </c>
      <c r="N144" s="42" t="s">
        <v>11</v>
      </c>
      <c r="O144" s="39">
        <v>0.41666666666666669</v>
      </c>
      <c r="P144" s="47"/>
    </row>
    <row r="145" spans="10:16" x14ac:dyDescent="0.25">
      <c r="J145" s="45" t="s">
        <v>193</v>
      </c>
      <c r="K145" s="52" t="s">
        <v>388</v>
      </c>
      <c r="L145" s="37">
        <v>141</v>
      </c>
      <c r="M145" s="38">
        <v>0.41658270708764111</v>
      </c>
      <c r="N145" s="42" t="s">
        <v>11</v>
      </c>
      <c r="O145" s="39">
        <v>0.66666666666666663</v>
      </c>
      <c r="P145" s="47"/>
    </row>
    <row r="146" spans="10:16" x14ac:dyDescent="0.25">
      <c r="J146" s="45" t="s">
        <v>197</v>
      </c>
      <c r="K146" s="52" t="s">
        <v>389</v>
      </c>
      <c r="L146" s="48">
        <v>142</v>
      </c>
      <c r="M146" s="38">
        <v>0.41257252582102394</v>
      </c>
      <c r="N146" s="42" t="s">
        <v>11</v>
      </c>
      <c r="O146" s="39">
        <v>0.66666666666666663</v>
      </c>
      <c r="P146" s="47"/>
    </row>
    <row r="147" spans="10:16" x14ac:dyDescent="0.25">
      <c r="J147" s="45" t="s">
        <v>47</v>
      </c>
      <c r="K147" s="52" t="s">
        <v>277</v>
      </c>
      <c r="L147" s="37">
        <v>143</v>
      </c>
      <c r="M147" s="38">
        <v>0.40803754093697714</v>
      </c>
      <c r="N147" s="42" t="s">
        <v>11</v>
      </c>
      <c r="O147" s="39">
        <v>0.75</v>
      </c>
      <c r="P147" s="47"/>
    </row>
    <row r="148" spans="10:16" x14ac:dyDescent="0.25">
      <c r="J148" s="45" t="s">
        <v>196</v>
      </c>
      <c r="K148" s="52" t="s">
        <v>390</v>
      </c>
      <c r="L148" s="48">
        <v>144</v>
      </c>
      <c r="M148" s="38">
        <v>0.39462955833705315</v>
      </c>
      <c r="N148" s="42" t="s">
        <v>11</v>
      </c>
      <c r="O148" s="39">
        <v>0.66666666666666663</v>
      </c>
      <c r="P148" s="47"/>
    </row>
    <row r="149" spans="10:16" x14ac:dyDescent="0.25">
      <c r="J149" s="45" t="s">
        <v>198</v>
      </c>
      <c r="K149" s="52" t="s">
        <v>391</v>
      </c>
      <c r="L149" s="37">
        <v>145</v>
      </c>
      <c r="M149" s="38">
        <v>0.39080421890277212</v>
      </c>
      <c r="N149" s="42" t="s">
        <v>11</v>
      </c>
      <c r="O149" s="39">
        <v>0.66666666666666663</v>
      </c>
      <c r="P149" s="47"/>
    </row>
    <row r="150" spans="10:16" x14ac:dyDescent="0.25">
      <c r="J150" s="45" t="s">
        <v>51</v>
      </c>
      <c r="K150" s="52" t="s">
        <v>278</v>
      </c>
      <c r="L150" s="48">
        <v>146</v>
      </c>
      <c r="M150" s="38">
        <v>0.38494632890820557</v>
      </c>
      <c r="N150" s="42" t="s">
        <v>48</v>
      </c>
      <c r="O150" s="39">
        <v>0.83333333333333337</v>
      </c>
      <c r="P150" s="47"/>
    </row>
    <row r="151" spans="10:16" x14ac:dyDescent="0.25">
      <c r="J151" s="45" t="s">
        <v>200</v>
      </c>
      <c r="K151" s="52" t="s">
        <v>392</v>
      </c>
      <c r="L151" s="37">
        <v>147</v>
      </c>
      <c r="M151" s="38">
        <v>0.37560158288708029</v>
      </c>
      <c r="N151" s="42" t="s">
        <v>48</v>
      </c>
      <c r="O151" s="39">
        <v>0.83333333333333337</v>
      </c>
      <c r="P151" s="47"/>
    </row>
    <row r="152" spans="10:16" x14ac:dyDescent="0.25">
      <c r="J152" s="45" t="s">
        <v>52</v>
      </c>
      <c r="K152" s="52" t="s">
        <v>279</v>
      </c>
      <c r="L152" s="48">
        <v>148</v>
      </c>
      <c r="M152" s="38">
        <v>0.36107715433443893</v>
      </c>
      <c r="N152" s="42" t="s">
        <v>48</v>
      </c>
      <c r="O152" s="39">
        <v>0.75</v>
      </c>
      <c r="P152" s="47"/>
    </row>
    <row r="153" spans="10:16" x14ac:dyDescent="0.25">
      <c r="J153" s="45" t="s">
        <v>199</v>
      </c>
      <c r="K153" s="52" t="s">
        <v>393</v>
      </c>
      <c r="L153" s="37">
        <v>149</v>
      </c>
      <c r="M153" s="38">
        <v>0.3609204318824325</v>
      </c>
      <c r="N153" s="42" t="s">
        <v>48</v>
      </c>
      <c r="O153" s="39">
        <v>0.66666666666666663</v>
      </c>
      <c r="P153" s="47"/>
    </row>
    <row r="154" spans="10:16" x14ac:dyDescent="0.25">
      <c r="J154" s="45" t="s">
        <v>204</v>
      </c>
      <c r="K154" s="52" t="s">
        <v>394</v>
      </c>
      <c r="L154" s="48">
        <v>150</v>
      </c>
      <c r="M154" s="38">
        <v>0.35878800762696461</v>
      </c>
      <c r="N154" s="42" t="s">
        <v>48</v>
      </c>
      <c r="O154" s="39">
        <v>0.5</v>
      </c>
      <c r="P154" s="47"/>
    </row>
    <row r="155" spans="10:16" x14ac:dyDescent="0.25">
      <c r="J155" s="45" t="s">
        <v>201</v>
      </c>
      <c r="K155" s="52" t="s">
        <v>395</v>
      </c>
      <c r="L155" s="37">
        <v>151</v>
      </c>
      <c r="M155" s="38">
        <v>0.35594592177395756</v>
      </c>
      <c r="N155" s="42" t="s">
        <v>48</v>
      </c>
      <c r="O155" s="39">
        <v>0.58333333333333337</v>
      </c>
      <c r="P155" s="47"/>
    </row>
    <row r="156" spans="10:16" x14ac:dyDescent="0.25">
      <c r="J156" s="45" t="s">
        <v>202</v>
      </c>
      <c r="K156" s="52" t="s">
        <v>396</v>
      </c>
      <c r="L156" s="48">
        <v>152</v>
      </c>
      <c r="M156" s="38">
        <v>0.35512830808406876</v>
      </c>
      <c r="N156" s="42" t="s">
        <v>48</v>
      </c>
      <c r="O156" s="39">
        <v>0.58333333333333337</v>
      </c>
      <c r="P156" s="47"/>
    </row>
    <row r="157" spans="10:16" x14ac:dyDescent="0.25">
      <c r="J157" s="45" t="s">
        <v>205</v>
      </c>
      <c r="K157" s="52" t="s">
        <v>397</v>
      </c>
      <c r="L157" s="37">
        <v>153</v>
      </c>
      <c r="M157" s="38">
        <v>0.35049075381174494</v>
      </c>
      <c r="N157" s="42" t="s">
        <v>48</v>
      </c>
      <c r="O157" s="39">
        <v>0.75</v>
      </c>
      <c r="P157" s="47"/>
    </row>
    <row r="158" spans="10:16" x14ac:dyDescent="0.25">
      <c r="J158" s="45" t="s">
        <v>203</v>
      </c>
      <c r="K158" s="52" t="s">
        <v>398</v>
      </c>
      <c r="L158" s="48">
        <v>154</v>
      </c>
      <c r="M158" s="38">
        <v>0.34660239915853447</v>
      </c>
      <c r="N158" s="42" t="s">
        <v>48</v>
      </c>
      <c r="O158" s="39">
        <v>0.5</v>
      </c>
      <c r="P158" s="47"/>
    </row>
    <row r="159" spans="10:16" x14ac:dyDescent="0.25">
      <c r="J159" s="45" t="s">
        <v>49</v>
      </c>
      <c r="K159" s="52" t="s">
        <v>280</v>
      </c>
      <c r="L159" s="37">
        <v>155</v>
      </c>
      <c r="M159" s="38">
        <v>0.32689933480292832</v>
      </c>
      <c r="N159" s="42" t="s">
        <v>48</v>
      </c>
      <c r="O159" s="39">
        <v>0.83333333333333337</v>
      </c>
      <c r="P159" s="47"/>
    </row>
    <row r="160" spans="10:16" x14ac:dyDescent="0.25">
      <c r="J160" s="45" t="s">
        <v>50</v>
      </c>
      <c r="K160" s="52" t="s">
        <v>281</v>
      </c>
      <c r="L160" s="48">
        <v>156</v>
      </c>
      <c r="M160" s="38">
        <v>0.32660019056252748</v>
      </c>
      <c r="N160" s="42" t="s">
        <v>48</v>
      </c>
      <c r="O160" s="39">
        <v>0.83333333333333337</v>
      </c>
      <c r="P160" s="47"/>
    </row>
    <row r="161" spans="10:16" x14ac:dyDescent="0.25">
      <c r="J161" s="45" t="s">
        <v>206</v>
      </c>
      <c r="K161" s="52" t="s">
        <v>399</v>
      </c>
      <c r="L161" s="37">
        <v>157</v>
      </c>
      <c r="M161" s="38">
        <v>0.31860322868627283</v>
      </c>
      <c r="N161" s="42" t="s">
        <v>48</v>
      </c>
      <c r="O161" s="39">
        <v>0.66666666666666663</v>
      </c>
      <c r="P161" s="47"/>
    </row>
    <row r="162" spans="10:16" x14ac:dyDescent="0.25">
      <c r="J162" s="45" t="s">
        <v>208</v>
      </c>
      <c r="K162" s="52" t="s">
        <v>400</v>
      </c>
      <c r="L162" s="48">
        <v>158</v>
      </c>
      <c r="M162" s="38">
        <v>0.31750063648652843</v>
      </c>
      <c r="N162" s="42" t="s">
        <v>48</v>
      </c>
      <c r="O162" s="39">
        <v>0.66666666666666663</v>
      </c>
      <c r="P162" s="47"/>
    </row>
    <row r="163" spans="10:16" x14ac:dyDescent="0.25">
      <c r="J163" s="45" t="s">
        <v>207</v>
      </c>
      <c r="K163" s="52" t="s">
        <v>401</v>
      </c>
      <c r="L163" s="37">
        <v>159</v>
      </c>
      <c r="M163" s="38">
        <v>0.30945288311559088</v>
      </c>
      <c r="N163" s="42" t="s">
        <v>48</v>
      </c>
      <c r="O163" s="39">
        <v>0.5</v>
      </c>
      <c r="P163" s="47"/>
    </row>
    <row r="164" spans="10:16" x14ac:dyDescent="0.25">
      <c r="J164" s="45" t="s">
        <v>53</v>
      </c>
      <c r="K164" s="52" t="s">
        <v>282</v>
      </c>
      <c r="L164" s="48">
        <v>160</v>
      </c>
      <c r="M164" s="38">
        <v>0.30428426498562045</v>
      </c>
      <c r="N164" s="42" t="s">
        <v>48</v>
      </c>
      <c r="O164" s="39">
        <v>0.75</v>
      </c>
      <c r="P164" s="47"/>
    </row>
    <row r="165" spans="10:16" x14ac:dyDescent="0.25">
      <c r="J165" s="45" t="s">
        <v>54</v>
      </c>
      <c r="K165" s="52" t="s">
        <v>283</v>
      </c>
      <c r="L165" s="37">
        <v>161</v>
      </c>
      <c r="M165" s="38">
        <v>0.29712585804531644</v>
      </c>
      <c r="N165" s="42" t="s">
        <v>48</v>
      </c>
      <c r="O165" s="39">
        <v>0.58333333333333337</v>
      </c>
      <c r="P165" s="47"/>
    </row>
    <row r="166" spans="10:16" x14ac:dyDescent="0.25">
      <c r="J166" s="45" t="s">
        <v>402</v>
      </c>
      <c r="K166" s="52" t="s">
        <v>403</v>
      </c>
      <c r="L166" s="48">
        <v>162</v>
      </c>
      <c r="M166" s="38">
        <v>0.29572070938777884</v>
      </c>
      <c r="N166" s="42" t="s">
        <v>48</v>
      </c>
      <c r="O166" s="39">
        <v>0.25</v>
      </c>
      <c r="P166" s="47"/>
    </row>
    <row r="167" spans="10:16" x14ac:dyDescent="0.25">
      <c r="J167" s="45" t="s">
        <v>55</v>
      </c>
      <c r="K167" s="52" t="s">
        <v>284</v>
      </c>
      <c r="L167" s="37">
        <v>163</v>
      </c>
      <c r="M167" s="38">
        <v>0.29106937946827471</v>
      </c>
      <c r="N167" s="42" t="s">
        <v>48</v>
      </c>
      <c r="O167" s="39">
        <v>0.41666666666666669</v>
      </c>
      <c r="P167" s="47"/>
    </row>
    <row r="168" spans="10:16" x14ac:dyDescent="0.25">
      <c r="J168" s="45" t="s">
        <v>56</v>
      </c>
      <c r="K168" s="52" t="s">
        <v>285</v>
      </c>
      <c r="L168" s="48">
        <v>164</v>
      </c>
      <c r="M168" s="38">
        <v>0.28976048454457215</v>
      </c>
      <c r="N168" s="42" t="s">
        <v>48</v>
      </c>
      <c r="O168" s="39">
        <v>0.83333333333333337</v>
      </c>
      <c r="P168" s="47"/>
    </row>
    <row r="169" spans="10:16" x14ac:dyDescent="0.25">
      <c r="J169" s="45" t="s">
        <v>213</v>
      </c>
      <c r="K169" s="52" t="s">
        <v>404</v>
      </c>
      <c r="L169" s="37">
        <v>165</v>
      </c>
      <c r="M169" s="38">
        <v>0.28077234211878177</v>
      </c>
      <c r="N169" s="42" t="s">
        <v>48</v>
      </c>
      <c r="O169" s="39">
        <v>0.66666666666666663</v>
      </c>
      <c r="P169" s="47"/>
    </row>
    <row r="170" spans="10:16" x14ac:dyDescent="0.25">
      <c r="J170" s="45" t="s">
        <v>209</v>
      </c>
      <c r="K170" s="52" t="s">
        <v>405</v>
      </c>
      <c r="L170" s="48">
        <v>166</v>
      </c>
      <c r="M170" s="38">
        <v>0.27663799050008653</v>
      </c>
      <c r="N170" s="42" t="s">
        <v>48</v>
      </c>
      <c r="O170" s="39">
        <v>0.66666666666666663</v>
      </c>
      <c r="P170" s="47"/>
    </row>
    <row r="171" spans="10:16" x14ac:dyDescent="0.25">
      <c r="J171" s="45" t="s">
        <v>210</v>
      </c>
      <c r="K171" s="52" t="s">
        <v>406</v>
      </c>
      <c r="L171" s="37">
        <v>167</v>
      </c>
      <c r="M171" s="38">
        <v>0.26725294170849739</v>
      </c>
      <c r="N171" s="42" t="s">
        <v>48</v>
      </c>
      <c r="O171" s="39">
        <v>0.58333333333333337</v>
      </c>
      <c r="P171" s="47"/>
    </row>
    <row r="172" spans="10:16" x14ac:dyDescent="0.25">
      <c r="J172" s="45" t="s">
        <v>211</v>
      </c>
      <c r="K172" s="52" t="s">
        <v>407</v>
      </c>
      <c r="L172" s="48">
        <v>168</v>
      </c>
      <c r="M172" s="38">
        <v>0.26709521852569318</v>
      </c>
      <c r="N172" s="42" t="s">
        <v>48</v>
      </c>
      <c r="O172" s="39">
        <v>0.58333333333333337</v>
      </c>
      <c r="P172" s="47"/>
    </row>
    <row r="173" spans="10:16" x14ac:dyDescent="0.25">
      <c r="J173" s="45" t="s">
        <v>212</v>
      </c>
      <c r="K173" s="52" t="s">
        <v>408</v>
      </c>
      <c r="L173" s="37">
        <v>169</v>
      </c>
      <c r="M173" s="38">
        <v>0.26573950918659178</v>
      </c>
      <c r="N173" s="42" t="s">
        <v>48</v>
      </c>
      <c r="O173" s="39">
        <v>0.66666666666666663</v>
      </c>
      <c r="P173" s="47"/>
    </row>
    <row r="174" spans="10:16" x14ac:dyDescent="0.25">
      <c r="J174" s="45" t="s">
        <v>214</v>
      </c>
      <c r="K174" s="52" t="s">
        <v>409</v>
      </c>
      <c r="L174" s="48">
        <v>170</v>
      </c>
      <c r="M174" s="38">
        <v>0.26282005838825545</v>
      </c>
      <c r="N174" s="42" t="s">
        <v>48</v>
      </c>
      <c r="O174" s="39">
        <v>0.5</v>
      </c>
      <c r="P174" s="47"/>
    </row>
    <row r="175" spans="10:16" x14ac:dyDescent="0.25">
      <c r="J175" s="45" t="s">
        <v>410</v>
      </c>
      <c r="K175" s="52" t="s">
        <v>411</v>
      </c>
      <c r="L175" s="37">
        <v>171</v>
      </c>
      <c r="M175" s="38">
        <v>0.25927012315777581</v>
      </c>
      <c r="N175" s="42" t="s">
        <v>48</v>
      </c>
      <c r="O175" s="39">
        <v>0.41666666666666669</v>
      </c>
      <c r="P175" s="47"/>
    </row>
    <row r="176" spans="10:16" x14ac:dyDescent="0.25">
      <c r="J176" s="45" t="s">
        <v>215</v>
      </c>
      <c r="K176" s="52" t="s">
        <v>412</v>
      </c>
      <c r="L176" s="48">
        <v>172</v>
      </c>
      <c r="M176" s="38">
        <v>0.24268588294013002</v>
      </c>
      <c r="N176" s="42" t="s">
        <v>48</v>
      </c>
      <c r="O176" s="39">
        <v>0.66666666666666663</v>
      </c>
      <c r="P176" s="47"/>
    </row>
    <row r="177" spans="10:16" x14ac:dyDescent="0.25">
      <c r="J177" s="45" t="s">
        <v>216</v>
      </c>
      <c r="K177" s="52" t="s">
        <v>413</v>
      </c>
      <c r="L177" s="37">
        <v>173</v>
      </c>
      <c r="M177" s="38">
        <v>0.24189905459079469</v>
      </c>
      <c r="N177" s="42" t="s">
        <v>48</v>
      </c>
      <c r="O177" s="39">
        <v>0.66666666666666663</v>
      </c>
      <c r="P177" s="47"/>
    </row>
    <row r="178" spans="10:16" x14ac:dyDescent="0.25">
      <c r="J178" s="45" t="s">
        <v>217</v>
      </c>
      <c r="K178" s="52" t="s">
        <v>414</v>
      </c>
      <c r="L178" s="48">
        <v>174</v>
      </c>
      <c r="M178" s="38">
        <v>0.22908629218968801</v>
      </c>
      <c r="N178" s="42" t="s">
        <v>48</v>
      </c>
      <c r="O178" s="39">
        <v>0.66666666666666663</v>
      </c>
      <c r="P178" s="47"/>
    </row>
    <row r="179" spans="10:16" x14ac:dyDescent="0.25">
      <c r="J179" s="45" t="s">
        <v>218</v>
      </c>
      <c r="K179" s="52" t="s">
        <v>415</v>
      </c>
      <c r="L179" s="37">
        <v>175</v>
      </c>
      <c r="M179" s="38">
        <v>0.22763357132035031</v>
      </c>
      <c r="N179" s="42" t="s">
        <v>48</v>
      </c>
      <c r="O179" s="39">
        <v>0.66666666666666663</v>
      </c>
      <c r="P179" s="47"/>
    </row>
    <row r="180" spans="10:16" x14ac:dyDescent="0.25">
      <c r="J180" s="45" t="s">
        <v>57</v>
      </c>
      <c r="K180" s="52" t="s">
        <v>286</v>
      </c>
      <c r="L180" s="48">
        <v>176</v>
      </c>
      <c r="M180" s="38">
        <v>0.19129303434115652</v>
      </c>
      <c r="N180" s="42" t="s">
        <v>48</v>
      </c>
      <c r="O180" s="39">
        <v>0.25</v>
      </c>
      <c r="P180" s="47"/>
    </row>
    <row r="181" spans="10:16" x14ac:dyDescent="0.25">
      <c r="J181" s="45" t="s">
        <v>58</v>
      </c>
      <c r="K181" s="52" t="s">
        <v>287</v>
      </c>
      <c r="L181" s="37">
        <v>177</v>
      </c>
      <c r="M181" s="38">
        <v>0.18059440067268528</v>
      </c>
      <c r="N181" s="42" t="s">
        <v>48</v>
      </c>
      <c r="O181" s="39">
        <v>0.25</v>
      </c>
      <c r="P181" s="47"/>
    </row>
    <row r="182" spans="10:16" x14ac:dyDescent="0.25">
      <c r="J182" s="45" t="s">
        <v>219</v>
      </c>
      <c r="K182" s="52" t="s">
        <v>416</v>
      </c>
      <c r="L182" s="48">
        <v>178</v>
      </c>
      <c r="M182" s="38">
        <v>0.17314681570906709</v>
      </c>
      <c r="N182" s="42" t="s">
        <v>48</v>
      </c>
      <c r="O182" s="39">
        <v>0.58333333333333337</v>
      </c>
      <c r="P182" s="47"/>
    </row>
    <row r="183" spans="10:16" x14ac:dyDescent="0.25">
      <c r="J183" s="45" t="s">
        <v>417</v>
      </c>
      <c r="K183" s="52" t="s">
        <v>418</v>
      </c>
      <c r="L183" s="48">
        <v>179</v>
      </c>
      <c r="M183" s="38">
        <v>0.17018391151075549</v>
      </c>
      <c r="N183" s="42" t="s">
        <v>48</v>
      </c>
      <c r="O183" s="39">
        <v>0.25</v>
      </c>
      <c r="P183" s="47"/>
    </row>
  </sheetData>
  <mergeCells count="2">
    <mergeCell ref="A2:C2"/>
    <mergeCell ref="J2:L2"/>
  </mergeCells>
  <conditionalFormatting sqref="A5:F31">
    <cfRule type="expression" dxfId="36" priority="14">
      <formula>$L5=1</formula>
    </cfRule>
  </conditionalFormatting>
  <conditionalFormatting sqref="A33:F37">
    <cfRule type="expression" dxfId="35" priority="18">
      <formula>#REF!=1</formula>
    </cfRule>
  </conditionalFormatting>
  <conditionalFormatting sqref="A51:F56">
    <cfRule type="expression" dxfId="34" priority="19">
      <formula>$L47=1</formula>
    </cfRule>
  </conditionalFormatting>
  <conditionalFormatting sqref="A57:F58">
    <cfRule type="expression" dxfId="33" priority="20">
      <formula>#REF!=1</formula>
    </cfRule>
  </conditionalFormatting>
  <conditionalFormatting sqref="A49:F50">
    <cfRule type="expression" dxfId="32" priority="21">
      <formula>$L44=1</formula>
    </cfRule>
  </conditionalFormatting>
  <conditionalFormatting sqref="A32:F32">
    <cfRule type="expression" dxfId="31" priority="22">
      <formula>#REF!=1</formula>
    </cfRule>
  </conditionalFormatting>
  <conditionalFormatting sqref="A38:F38">
    <cfRule type="expression" dxfId="30" priority="23">
      <formula>#REF!=1</formula>
    </cfRule>
  </conditionalFormatting>
  <conditionalFormatting sqref="A39:F48">
    <cfRule type="expression" dxfId="29" priority="24">
      <formula>$L33=1</formula>
    </cfRule>
  </conditionalFormatting>
  <conditionalFormatting sqref="J5:O32">
    <cfRule type="expression" dxfId="12" priority="1">
      <formula>$O5=1</formula>
    </cfRule>
  </conditionalFormatting>
  <conditionalFormatting sqref="J50:O56">
    <cfRule type="expression" dxfId="11" priority="5">
      <formula>$O46=1</formula>
    </cfRule>
  </conditionalFormatting>
  <conditionalFormatting sqref="J63:O68">
    <cfRule type="expression" dxfId="10" priority="6">
      <formula>$O53=1</formula>
    </cfRule>
  </conditionalFormatting>
  <conditionalFormatting sqref="J57:O62">
    <cfRule type="expression" dxfId="9" priority="7">
      <formula>#REF!=1</formula>
    </cfRule>
  </conditionalFormatting>
  <conditionalFormatting sqref="J49:O49">
    <cfRule type="expression" dxfId="8" priority="8">
      <formula>$O44=1</formula>
    </cfRule>
  </conditionalFormatting>
  <conditionalFormatting sqref="J33:O37">
    <cfRule type="expression" dxfId="7" priority="9">
      <formula>#REF!=1</formula>
    </cfRule>
  </conditionalFormatting>
  <conditionalFormatting sqref="J38:O38">
    <cfRule type="expression" dxfId="6" priority="10">
      <formula>#REF!=1</formula>
    </cfRule>
  </conditionalFormatting>
  <conditionalFormatting sqref="J39:O48">
    <cfRule type="expression" dxfId="5" priority="11">
      <formula>$O33=1</formula>
    </cfRule>
  </conditionalFormatting>
  <conditionalFormatting sqref="J70:O183">
    <cfRule type="expression" dxfId="4" priority="12">
      <formula>$O59=1</formula>
    </cfRule>
  </conditionalFormatting>
  <conditionalFormatting sqref="J69:O69">
    <cfRule type="expression" dxfId="3" priority="13">
      <formula>#REF!=1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4FFDEA78-75B0-4D59-9217-5C31171EC105}">
            <xm:f>VLOOKUP($B5,'Downloads\[Youth Development Index Tenth Final - Change of VaA Methodology.xlsm]Data Availability Index'!#REF!,3,FALSE)="Poor"</xm:f>
            <x14:dxf>
              <fill>
                <patternFill>
                  <bgColor rgb="FFFF0000"/>
                </patternFill>
              </fill>
            </x14:dxf>
          </x14:cfRule>
          <x14:cfRule type="expression" priority="16" id="{74F11D08-0379-402F-9726-D14232685C89}">
            <xm:f>VLOOKUP($B5,'Downloads\[Youth Development Index Tenth Final - Change of VaA Methodology.xlsm]Data Availability Index'!#REF!,3,FALSE)="Good"</xm:f>
            <x14:dxf>
              <fill>
                <patternFill>
                  <bgColor rgb="FFFFC000"/>
                </patternFill>
              </fill>
            </x14:dxf>
          </x14:cfRule>
          <x14:cfRule type="expression" priority="17" id="{F5DF250E-104E-46C4-863D-77AE244FE068}">
            <xm:f>VLOOKUP($B5,'Downloads\[Youth Development Index Tenth Final - Change of VaA Methodology.xlsm]Data Availability Index'!#REF!,3,FALSE)="Comprehensive"</xm:f>
            <x14:dxf>
              <fill>
                <patternFill>
                  <bgColor rgb="FF92D050"/>
                </patternFill>
              </fill>
            </x14:dxf>
          </x14:cfRule>
          <xm:sqref>A5:F58</xm:sqref>
        </x14:conditionalFormatting>
        <x14:conditionalFormatting xmlns:xm="http://schemas.microsoft.com/office/excel/2006/main">
          <x14:cfRule type="expression" priority="2" id="{13E2EFE1-6A73-43C6-91DE-3C2A931017EB}">
            <xm:f>VLOOKUP($Q5,'Downloads\[Youth Development Index Tenth Final - Change of VaA Methodology.xlsm]Data Availability Index'!#REF!,3,FALSE)="Comprehensive"</xm:f>
            <x14:dxf>
              <fill>
                <patternFill>
                  <bgColor rgb="FF92D050"/>
                </patternFill>
              </fill>
            </x14:dxf>
          </x14:cfRule>
          <xm:sqref>J5:O183</xm:sqref>
        </x14:conditionalFormatting>
        <x14:conditionalFormatting xmlns:xm="http://schemas.microsoft.com/office/excel/2006/main">
          <x14:cfRule type="expression" priority="3" id="{0A330F08-5C72-4377-B7AA-166BC973F47B}">
            <xm:f>VLOOKUP($Q5,'Downloads\[Youth Development Index Tenth Final - Change of VaA Methodology.xlsm]Data Availability Index'!#REF!,3,FALSE)="Good"</xm:f>
            <x14:dxf>
              <fill>
                <patternFill>
                  <bgColor rgb="FFFFC000"/>
                </patternFill>
              </fill>
            </x14:dxf>
          </x14:cfRule>
          <x14:cfRule type="expression" priority="4" id="{E394DFFC-61FC-4020-A3CA-4DBC9F1C786B}">
            <xm:f>VLOOKUP($Q5,'Downloads\[Youth Development Index Tenth Final - Change of VaA Methodology.xlsm]Data Availability Index'!#REF!,3,FALSE)="Poor"</xm:f>
            <x14:dxf>
              <fill>
                <patternFill>
                  <bgColor rgb="FFFF0000"/>
                </patternFill>
              </fill>
            </x14:dxf>
          </x14:cfRule>
          <xm:sqref>J5:O183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selection activeCell="J13" sqref="J13"/>
    </sheetView>
  </sheetViews>
  <sheetFormatPr defaultRowHeight="15" x14ac:dyDescent="0.25"/>
  <cols>
    <col min="1" max="1" width="23" customWidth="1"/>
    <col min="2" max="5" width="14.7109375" customWidth="1"/>
    <col min="6" max="6" width="16.42578125" customWidth="1"/>
    <col min="7" max="7" width="15.7109375" bestFit="1" customWidth="1"/>
    <col min="8" max="8" width="3.7109375" customWidth="1"/>
    <col min="9" max="9" width="15.7109375" customWidth="1"/>
    <col min="11" max="11" width="14.28515625" bestFit="1" customWidth="1"/>
  </cols>
  <sheetData>
    <row r="1" spans="1:11" s="22" customFormat="1" ht="57" customHeight="1" x14ac:dyDescent="0.35">
      <c r="A1" s="22" t="s">
        <v>229</v>
      </c>
    </row>
    <row r="2" spans="1:11" s="23" customFormat="1" ht="41.25" customHeight="1" x14ac:dyDescent="0.25">
      <c r="A2" s="23" t="s">
        <v>0</v>
      </c>
      <c r="B2" s="24" t="s">
        <v>225</v>
      </c>
      <c r="C2" s="24" t="s">
        <v>226</v>
      </c>
      <c r="D2" s="24" t="s">
        <v>227</v>
      </c>
      <c r="E2" s="24" t="s">
        <v>228</v>
      </c>
      <c r="F2" s="23" t="s">
        <v>222</v>
      </c>
      <c r="G2" s="23" t="s">
        <v>223</v>
      </c>
      <c r="I2" s="25" t="s">
        <v>224</v>
      </c>
    </row>
    <row r="3" spans="1:11" s="1" customFormat="1" x14ac:dyDescent="0.25">
      <c r="A3" s="1" t="s">
        <v>23</v>
      </c>
      <c r="B3" s="1">
        <v>8.254999999999999</v>
      </c>
      <c r="C3" s="1">
        <v>33.847000000000008</v>
      </c>
      <c r="D3" s="1">
        <v>7.3369999999999997</v>
      </c>
      <c r="E3" s="1">
        <v>29.970000000000006</v>
      </c>
      <c r="F3" s="1">
        <f>B3+D3</f>
        <v>15.591999999999999</v>
      </c>
      <c r="G3" s="1">
        <f>C3+E3</f>
        <v>63.817000000000014</v>
      </c>
      <c r="I3" s="26">
        <f>F3/G3</f>
        <v>0.24432361283043696</v>
      </c>
    </row>
    <row r="4" spans="1:11" s="1" customFormat="1" x14ac:dyDescent="0.25">
      <c r="A4" s="1" t="s">
        <v>2</v>
      </c>
      <c r="B4" s="1">
        <v>2330.3320000000003</v>
      </c>
      <c r="C4" s="1">
        <v>11175.723999999998</v>
      </c>
      <c r="D4" s="1">
        <v>2442.6390000000001</v>
      </c>
      <c r="E4" s="1">
        <v>11092.66</v>
      </c>
      <c r="F4" s="1">
        <f t="shared" ref="F4:F55" si="0">B4+D4</f>
        <v>4772.9710000000005</v>
      </c>
      <c r="G4" s="1">
        <f t="shared" ref="G4:G55" si="1">C4+E4</f>
        <v>22268.383999999998</v>
      </c>
      <c r="I4" s="26">
        <f t="shared" ref="I4:I55" si="2">F4/G4</f>
        <v>0.21433845401624119</v>
      </c>
      <c r="K4" s="27"/>
    </row>
    <row r="5" spans="1:11" s="1" customFormat="1" x14ac:dyDescent="0.25">
      <c r="A5" s="1" t="s">
        <v>16</v>
      </c>
      <c r="B5" s="1">
        <v>44.843000000000004</v>
      </c>
      <c r="C5" s="1">
        <v>175.23099999999997</v>
      </c>
      <c r="D5" s="1">
        <v>44.983000000000004</v>
      </c>
      <c r="E5" s="1">
        <v>167.64600000000004</v>
      </c>
      <c r="F5" s="1">
        <f t="shared" si="0"/>
        <v>89.826000000000008</v>
      </c>
      <c r="G5" s="1">
        <f t="shared" si="1"/>
        <v>342.87700000000001</v>
      </c>
      <c r="I5" s="26">
        <f t="shared" si="2"/>
        <v>0.26197732714646943</v>
      </c>
    </row>
    <row r="6" spans="1:11" s="1" customFormat="1" x14ac:dyDescent="0.25">
      <c r="A6" s="1" t="s">
        <v>25</v>
      </c>
      <c r="B6" s="1">
        <v>21688.441999999999</v>
      </c>
      <c r="C6" s="1">
        <v>73383.331000000006</v>
      </c>
      <c r="D6" s="1">
        <v>22314.006999999998</v>
      </c>
      <c r="E6" s="1">
        <v>75308.799999999988</v>
      </c>
      <c r="F6" s="1">
        <f t="shared" si="0"/>
        <v>44002.448999999993</v>
      </c>
      <c r="G6" s="1">
        <f t="shared" si="1"/>
        <v>148692.13099999999</v>
      </c>
      <c r="I6" s="26">
        <f t="shared" si="2"/>
        <v>0.29592991037299743</v>
      </c>
    </row>
    <row r="7" spans="1:11" s="1" customFormat="1" x14ac:dyDescent="0.25">
      <c r="A7" s="1" t="s">
        <v>17</v>
      </c>
      <c r="B7" s="1">
        <v>28.462000000000003</v>
      </c>
      <c r="C7" s="1">
        <v>137.68099999999998</v>
      </c>
      <c r="D7" s="1">
        <v>31.298999999999999</v>
      </c>
      <c r="E7" s="1">
        <v>135.65</v>
      </c>
      <c r="F7" s="1">
        <f t="shared" si="0"/>
        <v>59.761000000000003</v>
      </c>
      <c r="G7" s="1">
        <f t="shared" si="1"/>
        <v>273.33100000000002</v>
      </c>
      <c r="I7" s="26">
        <f t="shared" si="2"/>
        <v>0.21863967131426731</v>
      </c>
    </row>
    <row r="8" spans="1:11" s="1" customFormat="1" x14ac:dyDescent="0.25">
      <c r="A8" s="1" t="s">
        <v>14</v>
      </c>
      <c r="B8" s="1">
        <v>47.402999999999999</v>
      </c>
      <c r="C8" s="1">
        <v>157.93300000000002</v>
      </c>
      <c r="D8" s="1">
        <v>46.42</v>
      </c>
      <c r="E8" s="1">
        <v>153.69399999999999</v>
      </c>
      <c r="F8" s="1">
        <f t="shared" si="0"/>
        <v>93.823000000000008</v>
      </c>
      <c r="G8" s="1">
        <f t="shared" si="1"/>
        <v>311.62700000000001</v>
      </c>
      <c r="I8" s="26">
        <f t="shared" si="2"/>
        <v>0.30107468223228412</v>
      </c>
    </row>
    <row r="9" spans="1:11" s="1" customFormat="1" x14ac:dyDescent="0.25">
      <c r="A9" s="1" t="s">
        <v>30</v>
      </c>
      <c r="B9" s="1">
        <v>320.84400000000005</v>
      </c>
      <c r="C9" s="1">
        <v>995.09199999999987</v>
      </c>
      <c r="D9" s="1">
        <v>329.26</v>
      </c>
      <c r="E9" s="1">
        <v>1011.8529999999998</v>
      </c>
      <c r="F9" s="1">
        <f t="shared" si="0"/>
        <v>650.10400000000004</v>
      </c>
      <c r="G9" s="1">
        <f t="shared" si="1"/>
        <v>2006.9449999999997</v>
      </c>
      <c r="I9" s="26">
        <f t="shared" si="2"/>
        <v>0.32392716292673696</v>
      </c>
    </row>
    <row r="10" spans="1:11" s="1" customFormat="1" x14ac:dyDescent="0.25">
      <c r="A10" s="1" t="s">
        <v>34</v>
      </c>
      <c r="B10" s="1">
        <v>50.801000000000002</v>
      </c>
      <c r="C10" s="1">
        <v>197.35799999999998</v>
      </c>
      <c r="D10" s="1">
        <v>52.006</v>
      </c>
      <c r="E10" s="1">
        <v>201.56200000000001</v>
      </c>
      <c r="F10" s="1">
        <f t="shared" si="0"/>
        <v>102.807</v>
      </c>
      <c r="G10" s="1">
        <f t="shared" si="1"/>
        <v>398.91999999999996</v>
      </c>
      <c r="I10" s="26">
        <f t="shared" si="2"/>
        <v>0.2577133259801464</v>
      </c>
    </row>
    <row r="11" spans="1:11" s="1" customFormat="1" x14ac:dyDescent="0.25">
      <c r="A11" s="1" t="s">
        <v>45</v>
      </c>
      <c r="B11" s="1">
        <v>2839.6800000000003</v>
      </c>
      <c r="C11" s="1">
        <v>9816.3379999999979</v>
      </c>
      <c r="D11" s="1">
        <v>2864.5769999999998</v>
      </c>
      <c r="E11" s="1">
        <v>9782.5509999999958</v>
      </c>
      <c r="F11" s="1">
        <f t="shared" si="0"/>
        <v>5704.2569999999996</v>
      </c>
      <c r="G11" s="1">
        <f t="shared" si="1"/>
        <v>19598.888999999996</v>
      </c>
      <c r="I11" s="26">
        <f t="shared" si="2"/>
        <v>0.29105001819235776</v>
      </c>
    </row>
    <row r="12" spans="1:11" s="1" customFormat="1" x14ac:dyDescent="0.25">
      <c r="A12" s="1" t="s">
        <v>4</v>
      </c>
      <c r="B12" s="1">
        <v>3398.0050000000001</v>
      </c>
      <c r="C12" s="1">
        <v>17147.459000000003</v>
      </c>
      <c r="D12" s="1">
        <v>3533.2499999999995</v>
      </c>
      <c r="E12" s="1">
        <v>16869.133999999998</v>
      </c>
      <c r="F12" s="1">
        <f t="shared" si="0"/>
        <v>6931.2549999999992</v>
      </c>
      <c r="G12" s="1">
        <f t="shared" si="1"/>
        <v>34016.593000000001</v>
      </c>
      <c r="I12" s="26">
        <f t="shared" si="2"/>
        <v>0.20376099981558998</v>
      </c>
    </row>
    <row r="13" spans="1:11" s="1" customFormat="1" x14ac:dyDescent="0.25">
      <c r="A13" s="1" t="s">
        <v>8</v>
      </c>
      <c r="B13" s="1">
        <v>131.398</v>
      </c>
      <c r="C13" s="1">
        <v>540.29700000000014</v>
      </c>
      <c r="D13" s="1">
        <v>149.114</v>
      </c>
      <c r="E13" s="1">
        <v>563.35</v>
      </c>
      <c r="F13" s="1">
        <f t="shared" si="0"/>
        <v>280.512</v>
      </c>
      <c r="G13" s="1">
        <f t="shared" si="1"/>
        <v>1103.6470000000002</v>
      </c>
      <c r="I13" s="26">
        <f t="shared" si="2"/>
        <v>0.25416822589106841</v>
      </c>
    </row>
    <row r="14" spans="1:11" s="1" customFormat="1" x14ac:dyDescent="0.25">
      <c r="A14" s="1" t="s">
        <v>24</v>
      </c>
      <c r="B14" s="1">
        <v>7.8130000000000006</v>
      </c>
      <c r="C14" s="1">
        <v>34.086000000000006</v>
      </c>
      <c r="D14" s="1">
        <v>8.1</v>
      </c>
      <c r="E14" s="1">
        <v>34.548999999999999</v>
      </c>
      <c r="F14" s="1">
        <f t="shared" si="0"/>
        <v>15.913</v>
      </c>
      <c r="G14" s="1">
        <f t="shared" si="1"/>
        <v>68.635000000000005</v>
      </c>
      <c r="I14" s="26">
        <f t="shared" si="2"/>
        <v>0.23184963939680919</v>
      </c>
    </row>
    <row r="15" spans="1:11" s="1" customFormat="1" x14ac:dyDescent="0.25">
      <c r="A15" s="1" t="s">
        <v>52</v>
      </c>
      <c r="B15" s="1">
        <v>255.43599999999998</v>
      </c>
      <c r="C15" s="1">
        <v>874.87699999999984</v>
      </c>
      <c r="D15" s="1">
        <v>244.13400000000001</v>
      </c>
      <c r="E15" s="1">
        <v>853.51699999999994</v>
      </c>
      <c r="F15" s="1">
        <f t="shared" si="0"/>
        <v>499.57</v>
      </c>
      <c r="G15" s="1">
        <f t="shared" si="1"/>
        <v>1728.3939999999998</v>
      </c>
      <c r="I15" s="26">
        <f t="shared" si="2"/>
        <v>0.28903710612279382</v>
      </c>
    </row>
    <row r="16" spans="1:11" s="1" customFormat="1" x14ac:dyDescent="0.25">
      <c r="A16" s="1" t="s">
        <v>27</v>
      </c>
      <c r="B16" s="1">
        <v>3360.8370000000004</v>
      </c>
      <c r="C16" s="1">
        <v>11982.942000000001</v>
      </c>
      <c r="D16" s="1">
        <v>3513.0509999999999</v>
      </c>
      <c r="E16" s="1">
        <v>12408.881000000003</v>
      </c>
      <c r="F16" s="1">
        <f t="shared" si="0"/>
        <v>6873.8880000000008</v>
      </c>
      <c r="G16" s="1">
        <f t="shared" si="1"/>
        <v>24391.823000000004</v>
      </c>
      <c r="I16" s="26">
        <f t="shared" si="2"/>
        <v>0.28181116269989331</v>
      </c>
    </row>
    <row r="17" spans="1:9" s="1" customFormat="1" x14ac:dyDescent="0.25">
      <c r="A17" s="1" t="s">
        <v>41</v>
      </c>
      <c r="B17" s="1">
        <v>16.553999999999998</v>
      </c>
      <c r="C17" s="1">
        <v>52.262</v>
      </c>
      <c r="D17" s="1">
        <v>17.071000000000002</v>
      </c>
      <c r="E17" s="1">
        <v>52.224999999999994</v>
      </c>
      <c r="F17" s="1">
        <f t="shared" si="0"/>
        <v>33.625</v>
      </c>
      <c r="G17" s="1">
        <f t="shared" si="1"/>
        <v>104.48699999999999</v>
      </c>
      <c r="I17" s="26">
        <f t="shared" si="2"/>
        <v>0.3218103687540077</v>
      </c>
    </row>
    <row r="18" spans="1:9" s="1" customFormat="1" x14ac:dyDescent="0.25">
      <c r="A18" s="1" t="s">
        <v>13</v>
      </c>
      <c r="B18" s="1">
        <v>96.507000000000005</v>
      </c>
      <c r="C18" s="1">
        <v>375.50500000000005</v>
      </c>
      <c r="D18" s="1">
        <v>98.148999999999987</v>
      </c>
      <c r="E18" s="1">
        <v>378.98799999999989</v>
      </c>
      <c r="F18" s="1">
        <f t="shared" si="0"/>
        <v>194.65600000000001</v>
      </c>
      <c r="G18" s="1">
        <f t="shared" si="1"/>
        <v>754.49299999999994</v>
      </c>
      <c r="I18" s="26">
        <f t="shared" si="2"/>
        <v>0.25799576669366053</v>
      </c>
    </row>
    <row r="19" spans="1:9" s="1" customFormat="1" x14ac:dyDescent="0.25">
      <c r="A19" s="1" t="s">
        <v>28</v>
      </c>
      <c r="B19" s="1">
        <v>162495.29399999999</v>
      </c>
      <c r="C19" s="1">
        <v>592067.54600000009</v>
      </c>
      <c r="D19" s="1">
        <v>177012.258</v>
      </c>
      <c r="E19" s="1">
        <v>632546.78099999996</v>
      </c>
      <c r="F19" s="1">
        <f t="shared" si="0"/>
        <v>339507.55200000003</v>
      </c>
      <c r="G19" s="1">
        <f t="shared" si="1"/>
        <v>1224614.327</v>
      </c>
      <c r="I19" s="26">
        <f t="shared" si="2"/>
        <v>0.27723630576143016</v>
      </c>
    </row>
    <row r="20" spans="1:9" s="1" customFormat="1" x14ac:dyDescent="0.25">
      <c r="A20" s="1" t="s">
        <v>9</v>
      </c>
      <c r="B20" s="1">
        <v>345.20400000000001</v>
      </c>
      <c r="C20" s="1">
        <v>1392.1460000000004</v>
      </c>
      <c r="D20" s="1">
        <v>344.98</v>
      </c>
      <c r="E20" s="1">
        <v>1348.9060000000002</v>
      </c>
      <c r="F20" s="1">
        <f t="shared" si="0"/>
        <v>690.18399999999997</v>
      </c>
      <c r="G20" s="1">
        <f t="shared" si="1"/>
        <v>2741.0520000000006</v>
      </c>
      <c r="I20" s="26">
        <f t="shared" si="2"/>
        <v>0.25179529611258739</v>
      </c>
    </row>
    <row r="21" spans="1:9" s="1" customFormat="1" x14ac:dyDescent="0.25">
      <c r="A21" s="1" t="s">
        <v>46</v>
      </c>
      <c r="B21" s="1">
        <v>5998.2120000000004</v>
      </c>
      <c r="C21" s="1">
        <v>20278.981</v>
      </c>
      <c r="D21" s="1">
        <v>6015.726999999999</v>
      </c>
      <c r="E21" s="1">
        <v>20233.701000000001</v>
      </c>
      <c r="F21" s="1">
        <f t="shared" si="0"/>
        <v>12013.938999999998</v>
      </c>
      <c r="G21" s="1">
        <f t="shared" si="1"/>
        <v>40512.682000000001</v>
      </c>
      <c r="I21" s="26">
        <f t="shared" si="2"/>
        <v>0.2965476094621432</v>
      </c>
    </row>
    <row r="22" spans="1:9" s="1" customFormat="1" x14ac:dyDescent="0.25">
      <c r="A22" s="1" t="s">
        <v>55</v>
      </c>
      <c r="B22" s="1">
        <v>13.117000000000001</v>
      </c>
      <c r="C22" s="1">
        <v>46.921000000000006</v>
      </c>
      <c r="D22" s="1">
        <v>13.032</v>
      </c>
      <c r="E22" s="1">
        <v>45.611999999999995</v>
      </c>
      <c r="F22" s="1">
        <f t="shared" si="0"/>
        <v>26.149000000000001</v>
      </c>
      <c r="G22" s="1">
        <f t="shared" si="1"/>
        <v>92.533000000000001</v>
      </c>
      <c r="I22" s="26">
        <f t="shared" si="2"/>
        <v>0.28259107561626662</v>
      </c>
    </row>
    <row r="23" spans="1:9" s="1" customFormat="1" x14ac:dyDescent="0.25">
      <c r="A23" s="1" t="s">
        <v>35</v>
      </c>
      <c r="B23" s="1">
        <v>356.327</v>
      </c>
      <c r="C23" s="1">
        <v>1104.1919999999998</v>
      </c>
      <c r="D23" s="1">
        <v>365.74200000000002</v>
      </c>
      <c r="E23" s="1">
        <v>1067.1259999999997</v>
      </c>
      <c r="F23" s="1">
        <f t="shared" si="0"/>
        <v>722.06899999999996</v>
      </c>
      <c r="G23" s="1">
        <f t="shared" si="1"/>
        <v>2171.3179999999993</v>
      </c>
      <c r="I23" s="26">
        <f t="shared" si="2"/>
        <v>0.33254871004615638</v>
      </c>
    </row>
    <row r="24" spans="1:9" s="1" customFormat="1" x14ac:dyDescent="0.25">
      <c r="A24" s="1" t="s">
        <v>50</v>
      </c>
      <c r="B24" s="1">
        <v>2055.8319999999999</v>
      </c>
      <c r="C24" s="1">
        <v>7446.0510000000013</v>
      </c>
      <c r="D24" s="1">
        <v>2077.7259999999997</v>
      </c>
      <c r="E24" s="1">
        <v>7454.79</v>
      </c>
      <c r="F24" s="1">
        <f t="shared" si="0"/>
        <v>4133.5579999999991</v>
      </c>
      <c r="G24" s="1">
        <f t="shared" si="1"/>
        <v>14900.841</v>
      </c>
      <c r="I24" s="26">
        <f t="shared" si="2"/>
        <v>0.27740434247972978</v>
      </c>
    </row>
    <row r="25" spans="1:9" s="1" customFormat="1" x14ac:dyDescent="0.25">
      <c r="A25" s="1" t="s">
        <v>21</v>
      </c>
      <c r="B25" s="1">
        <v>3667.9849999999997</v>
      </c>
      <c r="C25" s="1">
        <v>13993.650000000003</v>
      </c>
      <c r="D25" s="1">
        <v>3777.9039999999995</v>
      </c>
      <c r="E25" s="1">
        <v>14407.367</v>
      </c>
      <c r="F25" s="1">
        <f t="shared" si="0"/>
        <v>7445.8889999999992</v>
      </c>
      <c r="G25" s="1">
        <f t="shared" si="1"/>
        <v>28401.017000000003</v>
      </c>
      <c r="I25" s="26">
        <f t="shared" si="2"/>
        <v>0.2621698018771651</v>
      </c>
    </row>
    <row r="26" spans="1:9" s="1" customFormat="1" x14ac:dyDescent="0.25">
      <c r="A26" s="1" t="s">
        <v>20</v>
      </c>
      <c r="B26" s="1">
        <v>54.997</v>
      </c>
      <c r="C26" s="1">
        <v>156.60900000000004</v>
      </c>
      <c r="D26" s="1">
        <v>55.581000000000003</v>
      </c>
      <c r="E26" s="1">
        <v>159.27600000000001</v>
      </c>
      <c r="F26" s="1">
        <f t="shared" si="0"/>
        <v>110.578</v>
      </c>
      <c r="G26" s="1">
        <f t="shared" si="1"/>
        <v>315.88500000000005</v>
      </c>
      <c r="I26" s="26">
        <f t="shared" si="2"/>
        <v>0.35005777418997414</v>
      </c>
    </row>
    <row r="27" spans="1:9" s="1" customFormat="1" x14ac:dyDescent="0.25">
      <c r="A27" s="1" t="s">
        <v>6</v>
      </c>
      <c r="B27" s="1">
        <v>44.301000000000002</v>
      </c>
      <c r="C27" s="1">
        <v>209.87600000000003</v>
      </c>
      <c r="D27" s="1">
        <v>46.49</v>
      </c>
      <c r="E27" s="1">
        <v>206.63900000000004</v>
      </c>
      <c r="F27" s="1">
        <f t="shared" si="0"/>
        <v>90.790999999999997</v>
      </c>
      <c r="G27" s="1">
        <f t="shared" si="1"/>
        <v>416.5150000000001</v>
      </c>
      <c r="I27" s="26">
        <f t="shared" si="2"/>
        <v>0.21797774389877911</v>
      </c>
    </row>
    <row r="28" spans="1:9" s="1" customFormat="1" x14ac:dyDescent="0.25">
      <c r="A28" s="1" t="s">
        <v>15</v>
      </c>
      <c r="B28" s="1">
        <v>154.029</v>
      </c>
      <c r="C28" s="1">
        <v>657.45100000000002</v>
      </c>
      <c r="D28" s="1">
        <v>157.40300000000002</v>
      </c>
      <c r="E28" s="1">
        <v>641.721</v>
      </c>
      <c r="F28" s="1">
        <f t="shared" si="0"/>
        <v>311.43200000000002</v>
      </c>
      <c r="G28" s="1">
        <f t="shared" si="1"/>
        <v>1299.172</v>
      </c>
      <c r="I28" s="26">
        <f t="shared" si="2"/>
        <v>0.23971575742088039</v>
      </c>
    </row>
    <row r="29" spans="1:9" s="1" customFormat="1" x14ac:dyDescent="0.25">
      <c r="A29" s="1" t="s">
        <v>56</v>
      </c>
      <c r="B29" s="1">
        <v>3195.6379999999999</v>
      </c>
      <c r="C29" s="1">
        <v>12010.341000000004</v>
      </c>
      <c r="D29" s="1">
        <v>3188.7419999999997</v>
      </c>
      <c r="E29" s="1">
        <v>11380.424000000003</v>
      </c>
      <c r="F29" s="1">
        <f t="shared" si="0"/>
        <v>6384.3799999999992</v>
      </c>
      <c r="G29" s="1">
        <f t="shared" si="1"/>
        <v>23390.765000000007</v>
      </c>
      <c r="I29" s="26">
        <f t="shared" si="2"/>
        <v>0.27294447188879872</v>
      </c>
    </row>
    <row r="30" spans="1:9" s="1" customFormat="1" x14ac:dyDescent="0.25">
      <c r="A30" s="1" t="s">
        <v>39</v>
      </c>
      <c r="B30" s="1">
        <v>336.80599999999998</v>
      </c>
      <c r="C30" s="1">
        <v>1149.298</v>
      </c>
      <c r="D30" s="1">
        <v>339.923</v>
      </c>
      <c r="E30" s="1">
        <v>1133.9910000000002</v>
      </c>
      <c r="F30" s="1">
        <f t="shared" si="0"/>
        <v>676.72900000000004</v>
      </c>
      <c r="G30" s="1">
        <f t="shared" si="1"/>
        <v>2283.2890000000002</v>
      </c>
      <c r="I30" s="26">
        <f t="shared" si="2"/>
        <v>0.29638341883134373</v>
      </c>
    </row>
    <row r="31" spans="1:9" s="1" customFormat="1" x14ac:dyDescent="0.25">
      <c r="A31" s="1" t="s">
        <v>58</v>
      </c>
      <c r="B31" s="1">
        <v>1.387</v>
      </c>
      <c r="C31" s="1">
        <v>4.4189999999999996</v>
      </c>
      <c r="D31" s="1">
        <v>1.448</v>
      </c>
      <c r="E31" s="1">
        <v>4.5620000000000003</v>
      </c>
      <c r="F31" s="1">
        <f t="shared" si="0"/>
        <v>2.835</v>
      </c>
      <c r="G31" s="1">
        <f t="shared" si="1"/>
        <v>8.9809999999999999</v>
      </c>
      <c r="I31" s="26">
        <f t="shared" si="2"/>
        <v>0.31566640685892439</v>
      </c>
    </row>
    <row r="32" spans="1:9" s="1" customFormat="1" x14ac:dyDescent="0.25">
      <c r="A32" s="1" t="s">
        <v>5</v>
      </c>
      <c r="B32" s="1">
        <v>455.52300000000002</v>
      </c>
      <c r="C32" s="1">
        <v>2223.2809999999999</v>
      </c>
      <c r="D32" s="1">
        <v>469.738</v>
      </c>
      <c r="E32" s="1">
        <v>2144.855</v>
      </c>
      <c r="F32" s="1">
        <f t="shared" si="0"/>
        <v>925.26099999999997</v>
      </c>
      <c r="G32" s="1">
        <f t="shared" si="1"/>
        <v>4368.1360000000004</v>
      </c>
      <c r="I32" s="26">
        <f t="shared" si="2"/>
        <v>0.21182055686910845</v>
      </c>
    </row>
    <row r="33" spans="1:9" s="1" customFormat="1" x14ac:dyDescent="0.25">
      <c r="A33" s="1" t="s">
        <v>47</v>
      </c>
      <c r="B33" s="1">
        <v>21392.692999999999</v>
      </c>
      <c r="C33" s="1">
        <v>78222.178999999989</v>
      </c>
      <c r="D33" s="1">
        <v>22167.792000000001</v>
      </c>
      <c r="E33" s="1">
        <v>80201.003000000012</v>
      </c>
      <c r="F33" s="1">
        <f t="shared" si="0"/>
        <v>43560.485000000001</v>
      </c>
      <c r="G33" s="1">
        <f t="shared" si="1"/>
        <v>158423.182</v>
      </c>
      <c r="I33" s="26">
        <f t="shared" si="2"/>
        <v>0.27496282078212519</v>
      </c>
    </row>
    <row r="34" spans="1:9" s="1" customFormat="1" x14ac:dyDescent="0.25">
      <c r="A34" s="1" t="s">
        <v>26</v>
      </c>
      <c r="B34" s="1">
        <v>25632.701000000001</v>
      </c>
      <c r="C34" s="1">
        <v>85356.405000000013</v>
      </c>
      <c r="D34" s="1">
        <v>26383.844000000001</v>
      </c>
      <c r="E34" s="1">
        <v>88236.978000000003</v>
      </c>
      <c r="F34" s="1">
        <f t="shared" si="0"/>
        <v>52016.544999999998</v>
      </c>
      <c r="G34" s="1">
        <f t="shared" si="1"/>
        <v>173593.38300000003</v>
      </c>
      <c r="I34" s="26">
        <f t="shared" si="2"/>
        <v>0.29964589721717672</v>
      </c>
    </row>
    <row r="35" spans="1:9" s="1" customFormat="1" x14ac:dyDescent="0.25">
      <c r="A35" s="1" t="s">
        <v>40</v>
      </c>
      <c r="B35" s="1">
        <v>908.17000000000007</v>
      </c>
      <c r="C35" s="1">
        <v>3359.9790000000007</v>
      </c>
      <c r="D35" s="1">
        <v>956.62900000000002</v>
      </c>
      <c r="E35" s="1">
        <v>3498.2869999999998</v>
      </c>
      <c r="F35" s="1">
        <f t="shared" si="0"/>
        <v>1864.799</v>
      </c>
      <c r="G35" s="1">
        <f t="shared" si="1"/>
        <v>6858.2660000000005</v>
      </c>
      <c r="I35" s="26">
        <f t="shared" si="2"/>
        <v>0.27190531834139997</v>
      </c>
    </row>
    <row r="36" spans="1:9" s="1" customFormat="1" x14ac:dyDescent="0.25">
      <c r="A36" s="1" t="s">
        <v>49</v>
      </c>
      <c r="B36" s="1">
        <v>1588.9159999999999</v>
      </c>
      <c r="C36" s="1">
        <v>5408.9960000000001</v>
      </c>
      <c r="D36" s="1">
        <v>1557.1079999999999</v>
      </c>
      <c r="E36" s="1">
        <v>5215.009</v>
      </c>
      <c r="F36" s="1">
        <f t="shared" si="0"/>
        <v>3146.0239999999999</v>
      </c>
      <c r="G36" s="1">
        <f t="shared" si="1"/>
        <v>10624.005000000001</v>
      </c>
      <c r="I36" s="26">
        <f t="shared" si="2"/>
        <v>0.29612410762231378</v>
      </c>
    </row>
    <row r="37" spans="1:9" s="1" customFormat="1" x14ac:dyDescent="0.25">
      <c r="A37" s="1" t="s">
        <v>54</v>
      </c>
      <c r="B37" s="1">
        <v>6.0049999999999999</v>
      </c>
      <c r="C37" s="1">
        <v>23.352000000000004</v>
      </c>
      <c r="D37" s="1">
        <v>5.891</v>
      </c>
      <c r="E37" s="1">
        <v>22.972999999999992</v>
      </c>
      <c r="F37" s="1">
        <f t="shared" si="0"/>
        <v>11.896000000000001</v>
      </c>
      <c r="G37" s="1">
        <f t="shared" si="1"/>
        <v>46.324999999999996</v>
      </c>
      <c r="I37" s="26">
        <f t="shared" si="2"/>
        <v>0.25679438747976258</v>
      </c>
    </row>
    <row r="38" spans="1:9" s="1" customFormat="1" x14ac:dyDescent="0.25">
      <c r="A38" s="1" t="s">
        <v>33</v>
      </c>
      <c r="B38" s="1">
        <v>25.387</v>
      </c>
      <c r="C38" s="1">
        <v>89.435999999999993</v>
      </c>
      <c r="D38" s="1">
        <v>24.865000000000002</v>
      </c>
      <c r="E38" s="1">
        <v>84.831000000000003</v>
      </c>
      <c r="F38" s="1">
        <f t="shared" si="0"/>
        <v>50.252000000000002</v>
      </c>
      <c r="G38" s="1">
        <f t="shared" si="1"/>
        <v>174.267</v>
      </c>
      <c r="I38" s="26">
        <f t="shared" si="2"/>
        <v>0.28836211101355969</v>
      </c>
    </row>
    <row r="39" spans="1:9" s="1" customFormat="1" x14ac:dyDescent="0.25">
      <c r="A39" s="1" t="s">
        <v>43</v>
      </c>
      <c r="B39" s="1">
        <v>14.689</v>
      </c>
      <c r="C39" s="1">
        <v>54.13600000000001</v>
      </c>
      <c r="D39" s="1">
        <v>14.975000000000001</v>
      </c>
      <c r="E39" s="1">
        <v>55.196999999999989</v>
      </c>
      <c r="F39" s="1">
        <f t="shared" si="0"/>
        <v>29.664000000000001</v>
      </c>
      <c r="G39" s="1">
        <f t="shared" si="1"/>
        <v>109.333</v>
      </c>
      <c r="I39" s="26">
        <f t="shared" si="2"/>
        <v>0.27131790035945236</v>
      </c>
    </row>
    <row r="40" spans="1:9" s="1" customFormat="1" x14ac:dyDescent="0.25">
      <c r="A40" s="1" t="s">
        <v>18</v>
      </c>
      <c r="B40" s="1">
        <v>21.769000000000002</v>
      </c>
      <c r="C40" s="1">
        <v>88.52300000000001</v>
      </c>
      <c r="D40" s="1">
        <v>24.021999999999998</v>
      </c>
      <c r="E40" s="1">
        <v>94.557999999999993</v>
      </c>
      <c r="F40" s="1">
        <f t="shared" si="0"/>
        <v>45.790999999999997</v>
      </c>
      <c r="G40" s="1">
        <f t="shared" si="1"/>
        <v>183.08100000000002</v>
      </c>
      <c r="I40" s="26">
        <f t="shared" si="2"/>
        <v>0.25011333781222517</v>
      </c>
    </row>
    <row r="41" spans="1:9" s="1" customFormat="1" x14ac:dyDescent="0.25">
      <c r="A41" s="1" t="s">
        <v>36</v>
      </c>
      <c r="B41" s="1">
        <v>9.8119999999999994</v>
      </c>
      <c r="C41" s="1">
        <v>44.982999999999997</v>
      </c>
      <c r="D41" s="1">
        <v>10.335000000000001</v>
      </c>
      <c r="E41" s="1">
        <v>43.312000000000005</v>
      </c>
      <c r="F41" s="1">
        <f t="shared" si="0"/>
        <v>20.146999999999998</v>
      </c>
      <c r="G41" s="1">
        <f t="shared" si="1"/>
        <v>88.295000000000002</v>
      </c>
      <c r="I41" s="26">
        <f t="shared" si="2"/>
        <v>0.22817826603997959</v>
      </c>
    </row>
    <row r="42" spans="1:9" s="1" customFormat="1" x14ac:dyDescent="0.25">
      <c r="A42" s="1" t="s">
        <v>32</v>
      </c>
      <c r="B42" s="1">
        <v>822.10899999999992</v>
      </c>
      <c r="C42" s="1">
        <v>3001.4440000000004</v>
      </c>
      <c r="D42" s="1">
        <v>784.78399999999999</v>
      </c>
      <c r="E42" s="1">
        <v>2866.0919999999996</v>
      </c>
      <c r="F42" s="1">
        <f t="shared" si="0"/>
        <v>1606.893</v>
      </c>
      <c r="G42" s="1">
        <f t="shared" si="1"/>
        <v>5867.5360000000001</v>
      </c>
      <c r="I42" s="26">
        <f t="shared" si="2"/>
        <v>0.27386163459414653</v>
      </c>
    </row>
    <row r="43" spans="1:9" s="1" customFormat="1" x14ac:dyDescent="0.25">
      <c r="A43" s="1" t="s">
        <v>10</v>
      </c>
      <c r="B43" s="1">
        <v>513.22500000000002</v>
      </c>
      <c r="C43" s="1">
        <v>2521.9750000000004</v>
      </c>
      <c r="D43" s="1">
        <v>549.827</v>
      </c>
      <c r="E43" s="1">
        <v>2564.4429999999998</v>
      </c>
      <c r="F43" s="1">
        <f t="shared" si="0"/>
        <v>1063.0520000000001</v>
      </c>
      <c r="G43" s="1">
        <f t="shared" si="1"/>
        <v>5086.4179999999997</v>
      </c>
      <c r="I43" s="26">
        <f t="shared" si="2"/>
        <v>0.20899815941198702</v>
      </c>
    </row>
    <row r="44" spans="1:9" s="1" customFormat="1" x14ac:dyDescent="0.25">
      <c r="A44" s="1" t="s">
        <v>42</v>
      </c>
      <c r="B44" s="1">
        <v>71.466999999999999</v>
      </c>
      <c r="C44" s="1">
        <v>259.90899999999999</v>
      </c>
      <c r="D44" s="1">
        <v>77.853999999999999</v>
      </c>
      <c r="E44" s="1">
        <v>278.23899999999998</v>
      </c>
      <c r="F44" s="1">
        <f t="shared" si="0"/>
        <v>149.321</v>
      </c>
      <c r="G44" s="1">
        <f t="shared" si="1"/>
        <v>538.14799999999991</v>
      </c>
      <c r="I44" s="26">
        <f t="shared" si="2"/>
        <v>0.27747199655113469</v>
      </c>
    </row>
    <row r="45" spans="1:9" s="1" customFormat="1" x14ac:dyDescent="0.25">
      <c r="A45" s="1" t="s">
        <v>29</v>
      </c>
      <c r="B45" s="1">
        <v>7307.2250000000004</v>
      </c>
      <c r="C45" s="1">
        <v>25308.517</v>
      </c>
      <c r="D45" s="1">
        <v>7479.1589999999997</v>
      </c>
      <c r="E45" s="1">
        <v>24824.300000000003</v>
      </c>
      <c r="F45" s="1">
        <f t="shared" si="0"/>
        <v>14786.384</v>
      </c>
      <c r="G45" s="1">
        <f t="shared" si="1"/>
        <v>50132.817000000003</v>
      </c>
      <c r="I45" s="26">
        <f t="shared" si="2"/>
        <v>0.29494420790277953</v>
      </c>
    </row>
    <row r="46" spans="1:9" s="1" customFormat="1" x14ac:dyDescent="0.25">
      <c r="A46" s="1" t="s">
        <v>22</v>
      </c>
      <c r="B46" s="1">
        <v>2486.8960000000002</v>
      </c>
      <c r="C46" s="1">
        <v>10560.834999999997</v>
      </c>
      <c r="D46" s="1">
        <v>2536.788</v>
      </c>
      <c r="E46" s="1">
        <v>10299.114</v>
      </c>
      <c r="F46" s="1">
        <f t="shared" si="0"/>
        <v>5023.6840000000002</v>
      </c>
      <c r="G46" s="1">
        <f t="shared" si="1"/>
        <v>20859.948999999997</v>
      </c>
      <c r="I46" s="26">
        <f t="shared" si="2"/>
        <v>0.24082916022469666</v>
      </c>
    </row>
    <row r="47" spans="1:9" s="1" customFormat="1" x14ac:dyDescent="0.25">
      <c r="A47" s="1" t="s">
        <v>53</v>
      </c>
      <c r="B47" s="1">
        <v>200.40599999999998</v>
      </c>
      <c r="C47" s="1">
        <v>603.06100000000015</v>
      </c>
      <c r="D47" s="1">
        <v>202.13</v>
      </c>
      <c r="E47" s="1">
        <v>582.99500000000012</v>
      </c>
      <c r="F47" s="1">
        <f t="shared" si="0"/>
        <v>402.53599999999994</v>
      </c>
      <c r="G47" s="1">
        <f t="shared" si="1"/>
        <v>1186.0560000000003</v>
      </c>
      <c r="I47" s="26">
        <f t="shared" si="2"/>
        <v>0.33939038291615226</v>
      </c>
    </row>
    <row r="48" spans="1:9" s="1" customFormat="1" x14ac:dyDescent="0.25">
      <c r="A48" s="1" t="s">
        <v>44</v>
      </c>
      <c r="B48" s="1">
        <v>6179.4480000000003</v>
      </c>
      <c r="C48" s="1">
        <v>22443.881000000005</v>
      </c>
      <c r="D48" s="1">
        <v>6199.308</v>
      </c>
      <c r="E48" s="1">
        <v>22397.344999999998</v>
      </c>
      <c r="F48" s="1">
        <f t="shared" si="0"/>
        <v>12378.756000000001</v>
      </c>
      <c r="G48" s="1">
        <f t="shared" si="1"/>
        <v>44841.226000000002</v>
      </c>
      <c r="I48" s="26">
        <f t="shared" si="2"/>
        <v>0.27605748335248464</v>
      </c>
    </row>
    <row r="49" spans="1:9" s="1" customFormat="1" x14ac:dyDescent="0.25">
      <c r="A49" s="1" t="s">
        <v>19</v>
      </c>
      <c r="B49" s="1">
        <v>13.355</v>
      </c>
      <c r="C49" s="1">
        <v>51.947999999999986</v>
      </c>
      <c r="D49" s="1">
        <v>13.701000000000001</v>
      </c>
      <c r="E49" s="1">
        <v>52.109999999999992</v>
      </c>
      <c r="F49" s="1">
        <f t="shared" si="0"/>
        <v>27.056000000000001</v>
      </c>
      <c r="G49" s="1">
        <f t="shared" si="1"/>
        <v>104.05799999999998</v>
      </c>
      <c r="I49" s="26">
        <f t="shared" si="2"/>
        <v>0.26000884122316409</v>
      </c>
    </row>
    <row r="50" spans="1:9" s="1" customFormat="1" x14ac:dyDescent="0.25">
      <c r="A50" s="1" t="s">
        <v>12</v>
      </c>
      <c r="B50" s="1">
        <v>187.37900000000002</v>
      </c>
      <c r="C50" s="1">
        <v>691.38000000000011</v>
      </c>
      <c r="D50" s="1">
        <v>190.42399999999998</v>
      </c>
      <c r="E50" s="1">
        <v>650.08499999999992</v>
      </c>
      <c r="F50" s="1">
        <f t="shared" si="0"/>
        <v>377.803</v>
      </c>
      <c r="G50" s="1">
        <f t="shared" si="1"/>
        <v>1341.4650000000001</v>
      </c>
      <c r="I50" s="26">
        <f t="shared" si="2"/>
        <v>0.28163463079543632</v>
      </c>
    </row>
    <row r="51" spans="1:9" s="1" customFormat="1" x14ac:dyDescent="0.25">
      <c r="A51" s="1" t="s">
        <v>57</v>
      </c>
      <c r="B51" s="1">
        <v>0.98599999999999999</v>
      </c>
      <c r="C51" s="1">
        <v>4.8319999999999999</v>
      </c>
      <c r="D51" s="1">
        <v>1.0449999999999999</v>
      </c>
      <c r="E51" s="1">
        <v>4.7289999999999992</v>
      </c>
      <c r="F51" s="1">
        <f t="shared" si="0"/>
        <v>2.0309999999999997</v>
      </c>
      <c r="G51" s="1">
        <f t="shared" si="1"/>
        <v>9.5609999999999999</v>
      </c>
      <c r="I51" s="26">
        <f t="shared" si="2"/>
        <v>0.21242547850643234</v>
      </c>
    </row>
    <row r="52" spans="1:9" s="1" customFormat="1" x14ac:dyDescent="0.25">
      <c r="A52" s="1" t="s">
        <v>51</v>
      </c>
      <c r="B52" s="1">
        <v>4624.549</v>
      </c>
      <c r="C52" s="1">
        <v>16721.224000000009</v>
      </c>
      <c r="D52" s="1">
        <v>4580.0050000000001</v>
      </c>
      <c r="E52" s="1">
        <v>16703.458999999999</v>
      </c>
      <c r="F52" s="1">
        <f t="shared" si="0"/>
        <v>9204.5540000000001</v>
      </c>
      <c r="G52" s="1">
        <f t="shared" si="1"/>
        <v>33424.683000000005</v>
      </c>
      <c r="I52" s="26">
        <f t="shared" si="2"/>
        <v>0.27538193855121973</v>
      </c>
    </row>
    <row r="53" spans="1:9" s="1" customFormat="1" x14ac:dyDescent="0.25">
      <c r="A53" s="1" t="s">
        <v>7</v>
      </c>
      <c r="B53" s="1">
        <v>6020.3620000000001</v>
      </c>
      <c r="C53" s="1">
        <v>31520.040000000005</v>
      </c>
      <c r="D53" s="1">
        <v>6310.3139999999994</v>
      </c>
      <c r="E53" s="1">
        <v>30515.530000000006</v>
      </c>
      <c r="F53" s="1">
        <f t="shared" si="0"/>
        <v>12330.675999999999</v>
      </c>
      <c r="G53" s="1">
        <f t="shared" si="1"/>
        <v>62035.570000000007</v>
      </c>
      <c r="I53" s="26">
        <f t="shared" si="2"/>
        <v>0.1987678359367053</v>
      </c>
    </row>
    <row r="54" spans="1:9" s="1" customFormat="1" x14ac:dyDescent="0.25">
      <c r="A54" s="1" t="s">
        <v>31</v>
      </c>
      <c r="B54" s="1">
        <v>33.078000000000003</v>
      </c>
      <c r="C54" s="1">
        <v>117.57299999999999</v>
      </c>
      <c r="D54" s="1">
        <v>35.161000000000001</v>
      </c>
      <c r="E54" s="1">
        <v>122.07799999999999</v>
      </c>
      <c r="F54" s="1">
        <f t="shared" si="0"/>
        <v>68.239000000000004</v>
      </c>
      <c r="G54" s="1">
        <f t="shared" si="1"/>
        <v>239.65099999999998</v>
      </c>
      <c r="I54" s="26">
        <f t="shared" si="2"/>
        <v>0.28474323078142805</v>
      </c>
    </row>
    <row r="55" spans="1:9" s="1" customFormat="1" x14ac:dyDescent="0.25">
      <c r="A55" s="1" t="s">
        <v>37</v>
      </c>
      <c r="B55" s="1">
        <v>1809.038</v>
      </c>
      <c r="C55" s="1">
        <v>6529.5149999999994</v>
      </c>
      <c r="D55" s="1">
        <v>1822.5740000000001</v>
      </c>
      <c r="E55" s="1">
        <v>6559.0550000000003</v>
      </c>
      <c r="F55" s="1">
        <f t="shared" si="0"/>
        <v>3631.6120000000001</v>
      </c>
      <c r="G55" s="1">
        <f t="shared" si="1"/>
        <v>13088.57</v>
      </c>
      <c r="I55" s="26">
        <f t="shared" si="2"/>
        <v>0.27746438304566506</v>
      </c>
    </row>
    <row r="56" spans="1:9" s="1" customFormat="1" x14ac:dyDescent="0.25"/>
    <row r="57" spans="1:9" s="1" customFormat="1" x14ac:dyDescent="0.25"/>
    <row r="58" spans="1:9" s="1" customFormat="1" x14ac:dyDescent="0.25"/>
    <row r="59" spans="1:9" s="1" customFormat="1" x14ac:dyDescent="0.25"/>
    <row r="60" spans="1:9" s="1" customFormat="1" x14ac:dyDescent="0.25"/>
    <row r="61" spans="1:9" s="1" customFormat="1" x14ac:dyDescent="0.25"/>
    <row r="62" spans="1:9" s="1" customFormat="1" x14ac:dyDescent="0.25"/>
    <row r="63" spans="1:9" s="1" customFormat="1" x14ac:dyDescent="0.25"/>
    <row r="64" spans="1:9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YDI Overview </vt:lpstr>
      <vt:lpstr>YDI for Commonwealth Countries</vt:lpstr>
      <vt:lpstr>15-29 Population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Hyslop</dc:creator>
  <cp:lastModifiedBy>COMSEC</cp:lastModifiedBy>
  <dcterms:created xsi:type="dcterms:W3CDTF">2013-04-04T03:05:38Z</dcterms:created>
  <dcterms:modified xsi:type="dcterms:W3CDTF">2013-09-18T17:37:49Z</dcterms:modified>
</cp:coreProperties>
</file>